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90" windowWidth="16755" windowHeight="8715" activeTab="3"/>
  </bookViews>
  <sheets>
    <sheet name="Talvepäevad" sheetId="1" r:id="rId1"/>
    <sheet name="Korvpall tüdrukud" sheetId="2" r:id="rId2"/>
    <sheet name="Korvpall" sheetId="3" r:id="rId3"/>
    <sheet name="Ujumine" sheetId="4" r:id="rId4"/>
  </sheets>
  <definedNames/>
  <calcPr fullCalcOnLoad="1"/>
</workbook>
</file>

<file path=xl/sharedStrings.xml><?xml version="1.0" encoding="utf-8"?>
<sst xmlns="http://schemas.openxmlformats.org/spreadsheetml/2006/main" count="421" uniqueCount="222">
  <si>
    <t>Nimi</t>
  </si>
  <si>
    <t>Sünd.</t>
  </si>
  <si>
    <t>Klubi</t>
  </si>
  <si>
    <t>Ujumine</t>
  </si>
  <si>
    <t>Punktid</t>
  </si>
  <si>
    <t>Koht</t>
  </si>
  <si>
    <t>Aeg</t>
  </si>
  <si>
    <t>Tulemus</t>
  </si>
  <si>
    <t>Kangi surumine</t>
  </si>
  <si>
    <t>Pärnu</t>
  </si>
  <si>
    <t>M</t>
  </si>
  <si>
    <t>Viljandi</t>
  </si>
  <si>
    <t>PA</t>
  </si>
  <si>
    <t>Marek Koplus</t>
  </si>
  <si>
    <t>Nr.</t>
  </si>
  <si>
    <t>PB</t>
  </si>
  <si>
    <t>Jüri Juurikas</t>
  </si>
  <si>
    <t>Maksim Petrov</t>
  </si>
  <si>
    <t>Madis Vitsut</t>
  </si>
  <si>
    <t>PC</t>
  </si>
  <si>
    <t>Mihkel Vitsut</t>
  </si>
  <si>
    <t>Sabir Mustafajev</t>
  </si>
  <si>
    <t>Aleksandr Solovjov</t>
  </si>
  <si>
    <t>Dmitri Varest</t>
  </si>
  <si>
    <t>N</t>
  </si>
  <si>
    <t>TA</t>
  </si>
  <si>
    <t>Kadi Külasalu</t>
  </si>
  <si>
    <t>TB</t>
  </si>
  <si>
    <t>TC</t>
  </si>
  <si>
    <t>Kl.</t>
  </si>
  <si>
    <t>TD</t>
  </si>
  <si>
    <t>1</t>
  </si>
  <si>
    <t>3</t>
  </si>
  <si>
    <t>4</t>
  </si>
  <si>
    <t>5</t>
  </si>
  <si>
    <t>2</t>
  </si>
  <si>
    <t>I</t>
  </si>
  <si>
    <t>II</t>
  </si>
  <si>
    <t>III</t>
  </si>
  <si>
    <t>Kangi tõmme</t>
  </si>
  <si>
    <t>Martin Luik</t>
  </si>
  <si>
    <t>Tartu</t>
  </si>
  <si>
    <t>Olavi Hein</t>
  </si>
  <si>
    <t>Karl-Erik Kõrge</t>
  </si>
  <si>
    <t>Rauno Hein</t>
  </si>
  <si>
    <t>Kaarel Alupere</t>
  </si>
  <si>
    <t>PD</t>
  </si>
  <si>
    <t>Raigo Põder</t>
  </si>
  <si>
    <t>Viljandi SK</t>
  </si>
  <si>
    <t>Teateujumine</t>
  </si>
  <si>
    <t>SAK Tartu</t>
  </si>
  <si>
    <t>4.</t>
  </si>
  <si>
    <t xml:space="preserve">Jooks </t>
  </si>
  <si>
    <t>Mattias Meriste</t>
  </si>
  <si>
    <t>Tartu SAK</t>
  </si>
  <si>
    <t>Sven Somelar</t>
  </si>
  <si>
    <t>Elery Vilja</t>
  </si>
  <si>
    <t>Tuulikki Sikka</t>
  </si>
  <si>
    <t>Oleg Truveljov</t>
  </si>
  <si>
    <t>Markel Pärnsalu</t>
  </si>
  <si>
    <t>Peakohtunik:</t>
  </si>
  <si>
    <t>Andreas Baum</t>
  </si>
  <si>
    <t>Joosep Karlson</t>
  </si>
  <si>
    <t>Hans-Hendrik Mikk</t>
  </si>
  <si>
    <t>Eve Külasalu</t>
  </si>
  <si>
    <t>Klubidevaheline tüdrukute korvpall</t>
  </si>
  <si>
    <t>Korvpall mehed</t>
  </si>
  <si>
    <t>Võistkonnad:</t>
  </si>
  <si>
    <t>Karmo Siim</t>
  </si>
  <si>
    <t>Simo Suursild</t>
  </si>
  <si>
    <t>Taaniel Tüür</t>
  </si>
  <si>
    <t>Anette Baum</t>
  </si>
  <si>
    <t>Miia-Maria Tints</t>
  </si>
  <si>
    <t>Roman Morozov</t>
  </si>
  <si>
    <t>Anastasia Psenitsnaja</t>
  </si>
  <si>
    <t>Natalja Volkova</t>
  </si>
  <si>
    <t>Dmitri Stepanov</t>
  </si>
  <si>
    <t>Maksim Dasko</t>
  </si>
  <si>
    <t>Tanel Heli</t>
  </si>
  <si>
    <t>Helery Rullingo</t>
  </si>
  <si>
    <t>Aksel Allas</t>
  </si>
  <si>
    <t>Ronald Volt</t>
  </si>
  <si>
    <t>Riho Tomson</t>
  </si>
  <si>
    <t>TÜASK</t>
  </si>
  <si>
    <t>Sven-Erik Kalberg</t>
  </si>
  <si>
    <t>Kaspar Sula</t>
  </si>
  <si>
    <t>Erik Koitla</t>
  </si>
  <si>
    <t>Ene-Ly Henno</t>
  </si>
  <si>
    <t>Liisa-Lotta Veiken</t>
  </si>
  <si>
    <t>Rasmus Lelumees</t>
  </si>
  <si>
    <t>Peeter-Paul Panov</t>
  </si>
  <si>
    <t>Ilja Grigorjev</t>
  </si>
  <si>
    <t>Kristi Pajusalu</t>
  </si>
  <si>
    <t>Aet Viljak</t>
  </si>
  <si>
    <t>Merike Tomson</t>
  </si>
  <si>
    <t>Edgar Lall</t>
  </si>
  <si>
    <t>Natalja Tortsova</t>
  </si>
  <si>
    <t>Artur Sevtšvtenko</t>
  </si>
  <si>
    <t>TÜSK/Viljandi AK</t>
  </si>
  <si>
    <t>0.10,23</t>
  </si>
  <si>
    <t>0.19,42</t>
  </si>
  <si>
    <t>0.12,55</t>
  </si>
  <si>
    <t>0.12,38</t>
  </si>
  <si>
    <t>0.12,33</t>
  </si>
  <si>
    <t>0.11,17</t>
  </si>
  <si>
    <t>0.11,05</t>
  </si>
  <si>
    <t>0.10,29</t>
  </si>
  <si>
    <t>0.15.09</t>
  </si>
  <si>
    <t>0.13,05</t>
  </si>
  <si>
    <t>0.15,08</t>
  </si>
  <si>
    <t>0.16,46</t>
  </si>
  <si>
    <t>0.17,03</t>
  </si>
  <si>
    <t>0.13,24</t>
  </si>
  <si>
    <t>0.14,51</t>
  </si>
  <si>
    <t>0.15,33</t>
  </si>
  <si>
    <t>0.10,02</t>
  </si>
  <si>
    <t>0.10,07</t>
  </si>
  <si>
    <t>0.10,12</t>
  </si>
  <si>
    <t>0.10,33</t>
  </si>
  <si>
    <t>0.10,34</t>
  </si>
  <si>
    <t>0.10,35</t>
  </si>
  <si>
    <t>0.10,37</t>
  </si>
  <si>
    <t>0.10,52</t>
  </si>
  <si>
    <t>0.10,53</t>
  </si>
  <si>
    <t>0.11,18</t>
  </si>
  <si>
    <t>0.11,25</t>
  </si>
  <si>
    <t>0.11,28</t>
  </si>
  <si>
    <t>0.11,32</t>
  </si>
  <si>
    <t>0.11,35</t>
  </si>
  <si>
    <t>0.11,49</t>
  </si>
  <si>
    <t>0.11,48</t>
  </si>
  <si>
    <t>Vjatšeslav Gorbov</t>
  </si>
  <si>
    <t>0.19,26</t>
  </si>
  <si>
    <t>0.19,22</t>
  </si>
  <si>
    <t>0.16,29</t>
  </si>
  <si>
    <t>0.16,05</t>
  </si>
  <si>
    <t>0.15,57</t>
  </si>
  <si>
    <t>0.14,58</t>
  </si>
  <si>
    <t>0.14,56</t>
  </si>
  <si>
    <t>0.13,37</t>
  </si>
  <si>
    <t>0.13,32</t>
  </si>
  <si>
    <t>0.13,23</t>
  </si>
  <si>
    <t>0.13,17</t>
  </si>
  <si>
    <t>0.09,10</t>
  </si>
  <si>
    <t>0.12,23</t>
  </si>
  <si>
    <t>0.12,15</t>
  </si>
  <si>
    <t>0.12,14</t>
  </si>
  <si>
    <t>0.11,59</t>
  </si>
  <si>
    <t>0.09,43</t>
  </si>
  <si>
    <t>0.09,48</t>
  </si>
  <si>
    <t>0.13,57</t>
  </si>
  <si>
    <t>0.09,21</t>
  </si>
  <si>
    <t>0.09,31</t>
  </si>
  <si>
    <t>0.09,41</t>
  </si>
  <si>
    <t>0.14,12</t>
  </si>
  <si>
    <t xml:space="preserve">                                                                                     Protokoll</t>
  </si>
  <si>
    <t>6</t>
  </si>
  <si>
    <t>7</t>
  </si>
  <si>
    <t>Ilja Kuvšinov</t>
  </si>
  <si>
    <t>Pärnu SK</t>
  </si>
  <si>
    <t>Narva SK</t>
  </si>
  <si>
    <t>Priit Siimu</t>
  </si>
  <si>
    <t>Aetutajate Talvepäevad 2008</t>
  </si>
  <si>
    <t>07.02.2009 Viljandi</t>
  </si>
  <si>
    <t>Aetutajate Talvepäevad 2009</t>
  </si>
  <si>
    <t>M 4x100 m</t>
  </si>
  <si>
    <t>N 4x100 m</t>
  </si>
  <si>
    <t>2.02,17</t>
  </si>
  <si>
    <t>1.50,62</t>
  </si>
  <si>
    <t>1.29,19</t>
  </si>
  <si>
    <t>1.17,70</t>
  </si>
  <si>
    <t>1.17,22</t>
  </si>
  <si>
    <t>1.18,37</t>
  </si>
  <si>
    <t>1.26,61</t>
  </si>
  <si>
    <t>1.26,67</t>
  </si>
  <si>
    <t>1.50,50</t>
  </si>
  <si>
    <t>2.06,38</t>
  </si>
  <si>
    <t>0.48,65</t>
  </si>
  <si>
    <t>0.39,70</t>
  </si>
  <si>
    <t>0.45,03</t>
  </si>
  <si>
    <t>0.57,66</t>
  </si>
  <si>
    <t>0.49,53</t>
  </si>
  <si>
    <t>1.30,57</t>
  </si>
  <si>
    <t>1.12,86</t>
  </si>
  <si>
    <t>2.10,95</t>
  </si>
  <si>
    <t>2.06,27</t>
  </si>
  <si>
    <t>2.30,88</t>
  </si>
  <si>
    <t>1.19,16</t>
  </si>
  <si>
    <t>1.26,04</t>
  </si>
  <si>
    <t>1.30,68</t>
  </si>
  <si>
    <t>1.19,86</t>
  </si>
  <si>
    <t>1.19,12</t>
  </si>
  <si>
    <t>1.24,41</t>
  </si>
  <si>
    <t>1.42,03</t>
  </si>
  <si>
    <t>2.09,99</t>
  </si>
  <si>
    <t>1.12,47</t>
  </si>
  <si>
    <t>1.21,10</t>
  </si>
  <si>
    <t>1.26,13</t>
  </si>
  <si>
    <t>1.23,67</t>
  </si>
  <si>
    <t>1.15,41</t>
  </si>
  <si>
    <t>1.19,93</t>
  </si>
  <si>
    <t>1.22,91</t>
  </si>
  <si>
    <t>1.46,78</t>
  </si>
  <si>
    <t>1.15,00</t>
  </si>
  <si>
    <t>1.23,37</t>
  </si>
  <si>
    <t>1.21,81</t>
  </si>
  <si>
    <t>1.29,09</t>
  </si>
  <si>
    <t>1.05,87</t>
  </si>
  <si>
    <t>1.18,06</t>
  </si>
  <si>
    <t>1.37,25</t>
  </si>
  <si>
    <t>1.26,00</t>
  </si>
  <si>
    <t>1.08,77</t>
  </si>
  <si>
    <t>1.12,28</t>
  </si>
  <si>
    <t>1.16,87</t>
  </si>
  <si>
    <t>1.32,91</t>
  </si>
  <si>
    <t>1.13,27</t>
  </si>
  <si>
    <t>1.22,35</t>
  </si>
  <si>
    <t>1.45,70</t>
  </si>
  <si>
    <t>1.31,02</t>
  </si>
  <si>
    <t>1.18,18</t>
  </si>
  <si>
    <t>Aerutajate Talvepäevad 2009</t>
  </si>
  <si>
    <t>Narva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</si>
</sst>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-425]d\.\ mmmm\ yyyy&quot;. a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1276350</xdr:colOff>
      <xdr:row>16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895475" y="3152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49">
      <selection activeCell="Q5" sqref="Q5"/>
    </sheetView>
  </sheetViews>
  <sheetFormatPr defaultColWidth="9.140625" defaultRowHeight="12.75"/>
  <cols>
    <col min="1" max="1" width="4.8515625" style="1" customWidth="1"/>
    <col min="2" max="2" width="4.421875" style="1" bestFit="1" customWidth="1"/>
    <col min="3" max="3" width="19.7109375" style="1" bestFit="1" customWidth="1"/>
    <col min="4" max="4" width="6.7109375" style="2" customWidth="1"/>
    <col min="5" max="5" width="18.140625" style="5" bestFit="1" customWidth="1"/>
    <col min="6" max="6" width="9.140625" style="6" customWidth="1"/>
    <col min="7" max="7" width="6.7109375" style="4" customWidth="1"/>
    <col min="8" max="8" width="9.140625" style="2" customWidth="1"/>
    <col min="9" max="9" width="6.7109375" style="8" customWidth="1"/>
    <col min="10" max="10" width="9.140625" style="2" customWidth="1"/>
    <col min="11" max="11" width="6.7109375" style="8" customWidth="1"/>
    <col min="12" max="12" width="10.140625" style="2" bestFit="1" customWidth="1"/>
    <col min="13" max="13" width="6.7109375" style="8" customWidth="1"/>
    <col min="14" max="14" width="9.140625" style="4" customWidth="1"/>
    <col min="15" max="15" width="7.140625" style="4" customWidth="1"/>
    <col min="16" max="16384" width="9.140625" style="1" customWidth="1"/>
  </cols>
  <sheetData>
    <row r="1" spans="1:15" ht="15.75">
      <c r="A1" s="23" t="s">
        <v>220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 t="s">
        <v>163</v>
      </c>
      <c r="N1" s="24"/>
      <c r="O1" s="24"/>
    </row>
    <row r="2" spans="1:15" ht="15.75">
      <c r="A2" s="25" t="s">
        <v>155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3" customFormat="1" ht="15.75">
      <c r="A3" s="23" t="s">
        <v>29</v>
      </c>
      <c r="B3" s="23" t="s">
        <v>14</v>
      </c>
      <c r="C3" s="23" t="s">
        <v>0</v>
      </c>
      <c r="D3" s="23" t="s">
        <v>1</v>
      </c>
      <c r="E3" s="25" t="s">
        <v>2</v>
      </c>
      <c r="F3" s="23" t="s">
        <v>52</v>
      </c>
      <c r="G3" s="23"/>
      <c r="H3" s="23" t="s">
        <v>39</v>
      </c>
      <c r="I3" s="23"/>
      <c r="J3" s="23" t="s">
        <v>8</v>
      </c>
      <c r="K3" s="23"/>
      <c r="L3" s="23" t="s">
        <v>3</v>
      </c>
      <c r="M3" s="23"/>
      <c r="N3" s="23" t="s">
        <v>4</v>
      </c>
      <c r="O3" s="23" t="s">
        <v>5</v>
      </c>
    </row>
    <row r="4" spans="1:15" s="3" customFormat="1" ht="15.75">
      <c r="A4" s="23"/>
      <c r="B4" s="23"/>
      <c r="C4" s="23"/>
      <c r="D4" s="23"/>
      <c r="E4" s="25"/>
      <c r="F4" s="7" t="s">
        <v>6</v>
      </c>
      <c r="G4" s="4" t="s">
        <v>5</v>
      </c>
      <c r="H4" s="4" t="s">
        <v>7</v>
      </c>
      <c r="I4" s="8" t="s">
        <v>5</v>
      </c>
      <c r="J4" s="4" t="s">
        <v>7</v>
      </c>
      <c r="K4" s="8" t="s">
        <v>5</v>
      </c>
      <c r="L4" s="4" t="s">
        <v>6</v>
      </c>
      <c r="M4" s="8" t="s">
        <v>5</v>
      </c>
      <c r="N4" s="23"/>
      <c r="O4" s="23"/>
    </row>
    <row r="5" spans="1:16" ht="15.75">
      <c r="A5" s="1" t="s">
        <v>10</v>
      </c>
      <c r="C5" s="1" t="s">
        <v>16</v>
      </c>
      <c r="D5" s="2">
        <v>89</v>
      </c>
      <c r="E5" s="1" t="s">
        <v>159</v>
      </c>
      <c r="F5" s="1" t="s">
        <v>143</v>
      </c>
      <c r="G5" s="4">
        <v>1</v>
      </c>
      <c r="H5" s="2">
        <v>113</v>
      </c>
      <c r="I5" s="4">
        <v>2</v>
      </c>
      <c r="J5" s="2">
        <v>150</v>
      </c>
      <c r="K5" s="4">
        <v>1</v>
      </c>
      <c r="L5" s="1" t="s">
        <v>214</v>
      </c>
      <c r="M5" s="4">
        <v>9</v>
      </c>
      <c r="N5" s="4">
        <f aca="true" t="shared" si="0" ref="N5:N15">SUM(G5,I5,K5,M5)</f>
        <v>13</v>
      </c>
      <c r="O5" s="4" t="s">
        <v>36</v>
      </c>
      <c r="P5" s="6"/>
    </row>
    <row r="6" spans="1:16" ht="15.75">
      <c r="A6" s="1" t="s">
        <v>10</v>
      </c>
      <c r="C6" s="1" t="s">
        <v>40</v>
      </c>
      <c r="D6" s="2">
        <v>85</v>
      </c>
      <c r="E6" s="1" t="s">
        <v>50</v>
      </c>
      <c r="F6" s="1" t="s">
        <v>119</v>
      </c>
      <c r="G6" s="4">
        <v>6</v>
      </c>
      <c r="H6" s="2">
        <v>110</v>
      </c>
      <c r="I6" s="4">
        <v>3</v>
      </c>
      <c r="J6" s="2">
        <v>103</v>
      </c>
      <c r="K6" s="4">
        <v>4</v>
      </c>
      <c r="L6" s="1" t="s">
        <v>213</v>
      </c>
      <c r="M6" s="4">
        <v>4</v>
      </c>
      <c r="N6" s="4">
        <f t="shared" si="0"/>
        <v>17</v>
      </c>
      <c r="O6" s="4" t="s">
        <v>37</v>
      </c>
      <c r="P6" s="6"/>
    </row>
    <row r="7" spans="1:16" ht="15.75">
      <c r="A7" s="1" t="s">
        <v>10</v>
      </c>
      <c r="C7" s="1" t="s">
        <v>47</v>
      </c>
      <c r="D7" s="2">
        <v>84</v>
      </c>
      <c r="E7" s="1" t="s">
        <v>83</v>
      </c>
      <c r="F7" s="1" t="s">
        <v>115</v>
      </c>
      <c r="G7" s="4">
        <v>4</v>
      </c>
      <c r="H7" s="2">
        <v>129</v>
      </c>
      <c r="I7" s="4">
        <v>1</v>
      </c>
      <c r="J7" s="2">
        <v>137</v>
      </c>
      <c r="K7" s="4">
        <v>2</v>
      </c>
      <c r="L7" s="5">
        <v>0</v>
      </c>
      <c r="M7" s="4">
        <v>11</v>
      </c>
      <c r="N7" s="4">
        <f t="shared" si="0"/>
        <v>18</v>
      </c>
      <c r="O7" s="4" t="s">
        <v>38</v>
      </c>
      <c r="P7" s="6"/>
    </row>
    <row r="8" spans="1:16" ht="15.75">
      <c r="A8" s="1" t="s">
        <v>10</v>
      </c>
      <c r="C8" s="1" t="s">
        <v>78</v>
      </c>
      <c r="D8" s="2">
        <v>87</v>
      </c>
      <c r="E8" s="1" t="s">
        <v>98</v>
      </c>
      <c r="F8" s="1" t="s">
        <v>121</v>
      </c>
      <c r="G8" s="4">
        <v>7</v>
      </c>
      <c r="H8" s="2">
        <v>74</v>
      </c>
      <c r="I8" s="4">
        <v>7</v>
      </c>
      <c r="J8" s="2">
        <v>107</v>
      </c>
      <c r="K8" s="4">
        <v>3</v>
      </c>
      <c r="L8" s="1" t="s">
        <v>211</v>
      </c>
      <c r="M8" s="4">
        <v>1</v>
      </c>
      <c r="N8" s="4">
        <f t="shared" si="0"/>
        <v>18</v>
      </c>
      <c r="O8" s="4">
        <v>4</v>
      </c>
      <c r="P8" s="6"/>
    </row>
    <row r="9" spans="1:16" ht="15.75">
      <c r="A9" s="1" t="s">
        <v>10</v>
      </c>
      <c r="C9" s="1" t="s">
        <v>18</v>
      </c>
      <c r="D9" s="2">
        <v>91</v>
      </c>
      <c r="E9" s="1" t="s">
        <v>48</v>
      </c>
      <c r="F9" s="1" t="s">
        <v>152</v>
      </c>
      <c r="G9" s="4">
        <v>2</v>
      </c>
      <c r="H9" s="2">
        <v>70</v>
      </c>
      <c r="I9" s="4">
        <v>9</v>
      </c>
      <c r="J9" s="2">
        <v>68</v>
      </c>
      <c r="K9" s="4">
        <v>7</v>
      </c>
      <c r="L9" s="1" t="s">
        <v>212</v>
      </c>
      <c r="M9" s="4">
        <v>2</v>
      </c>
      <c r="N9" s="4">
        <f t="shared" si="0"/>
        <v>20</v>
      </c>
      <c r="O9" s="4">
        <v>5</v>
      </c>
      <c r="P9" s="6"/>
    </row>
    <row r="10" spans="1:16" ht="15.75">
      <c r="A10" s="1" t="s">
        <v>10</v>
      </c>
      <c r="C10" s="1" t="s">
        <v>13</v>
      </c>
      <c r="D10" s="2">
        <v>88</v>
      </c>
      <c r="E10" s="1" t="s">
        <v>159</v>
      </c>
      <c r="F10" s="1" t="s">
        <v>153</v>
      </c>
      <c r="G10" s="4">
        <v>3</v>
      </c>
      <c r="H10" s="2">
        <v>91</v>
      </c>
      <c r="I10" s="4">
        <v>5</v>
      </c>
      <c r="J10" s="2">
        <v>58</v>
      </c>
      <c r="K10" s="4">
        <v>10</v>
      </c>
      <c r="L10" s="1" t="s">
        <v>215</v>
      </c>
      <c r="M10" s="4">
        <v>3</v>
      </c>
      <c r="N10" s="4">
        <f t="shared" si="0"/>
        <v>21</v>
      </c>
      <c r="O10" s="4">
        <v>6</v>
      </c>
      <c r="P10" s="6"/>
    </row>
    <row r="11" spans="1:16" ht="15.75">
      <c r="A11" s="1" t="s">
        <v>10</v>
      </c>
      <c r="C11" s="1" t="s">
        <v>59</v>
      </c>
      <c r="D11" s="2">
        <v>86</v>
      </c>
      <c r="E11" s="1" t="s">
        <v>50</v>
      </c>
      <c r="F11" s="1" t="s">
        <v>118</v>
      </c>
      <c r="G11" s="4">
        <v>5</v>
      </c>
      <c r="H11" s="2">
        <v>78</v>
      </c>
      <c r="I11" s="4">
        <v>6</v>
      </c>
      <c r="J11" s="2">
        <v>83</v>
      </c>
      <c r="K11" s="4">
        <v>5</v>
      </c>
      <c r="L11" s="1" t="s">
        <v>217</v>
      </c>
      <c r="M11" s="4">
        <v>10</v>
      </c>
      <c r="N11" s="4">
        <f t="shared" si="0"/>
        <v>26</v>
      </c>
      <c r="O11" s="4">
        <v>7</v>
      </c>
      <c r="P11" s="6"/>
    </row>
    <row r="12" spans="1:16" ht="15.75">
      <c r="A12" s="1" t="s">
        <v>10</v>
      </c>
      <c r="C12" s="1" t="s">
        <v>86</v>
      </c>
      <c r="D12" s="2">
        <v>90</v>
      </c>
      <c r="E12" s="1" t="s">
        <v>50</v>
      </c>
      <c r="F12" s="1" t="s">
        <v>142</v>
      </c>
      <c r="G12" s="4">
        <v>11</v>
      </c>
      <c r="H12" s="2">
        <v>95</v>
      </c>
      <c r="I12" s="4">
        <v>4</v>
      </c>
      <c r="J12" s="2">
        <v>79</v>
      </c>
      <c r="K12" s="4">
        <v>6</v>
      </c>
      <c r="L12" s="1" t="s">
        <v>216</v>
      </c>
      <c r="M12" s="4">
        <v>6</v>
      </c>
      <c r="N12" s="4">
        <f t="shared" si="0"/>
        <v>27</v>
      </c>
      <c r="O12" s="4">
        <v>8</v>
      </c>
      <c r="P12" s="6"/>
    </row>
    <row r="13" spans="1:16" ht="15.75">
      <c r="A13" s="1" t="s">
        <v>10</v>
      </c>
      <c r="C13" s="1" t="s">
        <v>42</v>
      </c>
      <c r="D13" s="2">
        <v>89</v>
      </c>
      <c r="E13" s="1" t="s">
        <v>50</v>
      </c>
      <c r="F13" s="1" t="s">
        <v>122</v>
      </c>
      <c r="G13" s="4">
        <v>8</v>
      </c>
      <c r="H13" s="2">
        <v>69</v>
      </c>
      <c r="I13" s="4">
        <v>10</v>
      </c>
      <c r="J13" s="2">
        <v>60</v>
      </c>
      <c r="K13" s="4">
        <v>9</v>
      </c>
      <c r="L13" s="1" t="s">
        <v>219</v>
      </c>
      <c r="M13" s="4">
        <v>5</v>
      </c>
      <c r="N13" s="4">
        <f t="shared" si="0"/>
        <v>32</v>
      </c>
      <c r="O13" s="4">
        <v>9</v>
      </c>
      <c r="P13" s="6"/>
    </row>
    <row r="14" spans="1:16" ht="15.75">
      <c r="A14" s="1" t="s">
        <v>10</v>
      </c>
      <c r="C14" s="1" t="s">
        <v>17</v>
      </c>
      <c r="D14" s="2">
        <v>90</v>
      </c>
      <c r="E14" s="1" t="s">
        <v>159</v>
      </c>
      <c r="F14" s="1" t="s">
        <v>127</v>
      </c>
      <c r="G14" s="4">
        <v>10</v>
      </c>
      <c r="H14" s="2">
        <v>74</v>
      </c>
      <c r="I14" s="4">
        <v>8</v>
      </c>
      <c r="J14" s="2">
        <v>64</v>
      </c>
      <c r="K14" s="4">
        <v>8</v>
      </c>
      <c r="L14" s="1" t="s">
        <v>218</v>
      </c>
      <c r="M14" s="4">
        <v>8</v>
      </c>
      <c r="N14" s="4">
        <f t="shared" si="0"/>
        <v>34</v>
      </c>
      <c r="O14" s="4">
        <v>10</v>
      </c>
      <c r="P14" s="6"/>
    </row>
    <row r="15" spans="1:16" ht="15.75">
      <c r="A15" s="1" t="s">
        <v>10</v>
      </c>
      <c r="C15" s="1" t="s">
        <v>85</v>
      </c>
      <c r="D15" s="2">
        <v>90</v>
      </c>
      <c r="E15" s="1" t="s">
        <v>50</v>
      </c>
      <c r="F15" s="1" t="s">
        <v>123</v>
      </c>
      <c r="G15" s="4">
        <v>9</v>
      </c>
      <c r="H15" s="2">
        <v>61</v>
      </c>
      <c r="I15" s="4">
        <v>11</v>
      </c>
      <c r="J15" s="2">
        <v>46</v>
      </c>
      <c r="K15" s="4">
        <v>11</v>
      </c>
      <c r="L15" s="1" t="s">
        <v>210</v>
      </c>
      <c r="M15" s="4">
        <v>7</v>
      </c>
      <c r="N15" s="4">
        <f t="shared" si="0"/>
        <v>38</v>
      </c>
      <c r="O15" s="4">
        <v>11</v>
      </c>
      <c r="P15" s="6"/>
    </row>
    <row r="16" spans="5:16" ht="12" customHeight="1">
      <c r="E16" s="1"/>
      <c r="F16" s="1"/>
      <c r="I16" s="4"/>
      <c r="K16" s="4"/>
      <c r="L16" s="1"/>
      <c r="M16" s="4"/>
      <c r="P16" s="6"/>
    </row>
    <row r="17" spans="1:15" ht="15.75">
      <c r="A17" s="1" t="s">
        <v>12</v>
      </c>
      <c r="C17" s="1" t="s">
        <v>21</v>
      </c>
      <c r="D17" s="2">
        <v>91</v>
      </c>
      <c r="E17" s="5" t="s">
        <v>159</v>
      </c>
      <c r="F17" s="1" t="s">
        <v>105</v>
      </c>
      <c r="G17" s="4">
        <v>5</v>
      </c>
      <c r="H17" s="2">
        <v>75</v>
      </c>
      <c r="I17" s="4">
        <v>2</v>
      </c>
      <c r="J17" s="2">
        <v>71</v>
      </c>
      <c r="K17" s="4">
        <v>2</v>
      </c>
      <c r="L17" s="1" t="s">
        <v>195</v>
      </c>
      <c r="M17" s="4">
        <v>1</v>
      </c>
      <c r="N17" s="4">
        <f aca="true" t="shared" si="1" ref="N17:N25">SUM(G17,I17,K17,M17)</f>
        <v>10</v>
      </c>
      <c r="O17" s="4" t="s">
        <v>36</v>
      </c>
    </row>
    <row r="18" spans="1:15" ht="15.75">
      <c r="A18" s="1" t="s">
        <v>12</v>
      </c>
      <c r="C18" s="1" t="s">
        <v>58</v>
      </c>
      <c r="D18" s="2">
        <v>91</v>
      </c>
      <c r="E18" s="5" t="s">
        <v>160</v>
      </c>
      <c r="F18" s="1" t="s">
        <v>151</v>
      </c>
      <c r="G18" s="4">
        <v>1</v>
      </c>
      <c r="H18" s="2">
        <v>41</v>
      </c>
      <c r="I18" s="4">
        <v>8</v>
      </c>
      <c r="J18" s="2">
        <v>73</v>
      </c>
      <c r="K18" s="4">
        <v>1</v>
      </c>
      <c r="L18" s="1" t="s">
        <v>198</v>
      </c>
      <c r="M18" s="4">
        <v>6</v>
      </c>
      <c r="N18" s="4">
        <f t="shared" si="1"/>
        <v>16</v>
      </c>
      <c r="O18" s="4" t="s">
        <v>37</v>
      </c>
    </row>
    <row r="19" spans="1:15" ht="15.75">
      <c r="A19" s="1" t="s">
        <v>12</v>
      </c>
      <c r="C19" s="1" t="s">
        <v>20</v>
      </c>
      <c r="D19" s="2">
        <v>92</v>
      </c>
      <c r="E19" s="5" t="s">
        <v>48</v>
      </c>
      <c r="F19" s="1" t="s">
        <v>117</v>
      </c>
      <c r="G19" s="4">
        <v>4</v>
      </c>
      <c r="H19" s="2">
        <v>67</v>
      </c>
      <c r="I19" s="4">
        <v>4</v>
      </c>
      <c r="J19" s="2">
        <v>53</v>
      </c>
      <c r="K19" s="4">
        <v>6</v>
      </c>
      <c r="L19" s="1" t="s">
        <v>199</v>
      </c>
      <c r="M19" s="4">
        <v>2</v>
      </c>
      <c r="N19" s="4">
        <f t="shared" si="1"/>
        <v>16</v>
      </c>
      <c r="O19" s="4" t="s">
        <v>38</v>
      </c>
    </row>
    <row r="20" spans="1:15" ht="15.75">
      <c r="A20" s="1" t="s">
        <v>12</v>
      </c>
      <c r="C20" s="1" t="s">
        <v>43</v>
      </c>
      <c r="D20" s="2">
        <v>91</v>
      </c>
      <c r="E20" s="5" t="s">
        <v>159</v>
      </c>
      <c r="F20" s="1" t="s">
        <v>128</v>
      </c>
      <c r="G20" s="4">
        <v>7</v>
      </c>
      <c r="H20" s="2">
        <v>82</v>
      </c>
      <c r="I20" s="4">
        <v>1</v>
      </c>
      <c r="J20" s="2">
        <v>61</v>
      </c>
      <c r="K20" s="4">
        <v>3</v>
      </c>
      <c r="L20" s="1" t="s">
        <v>197</v>
      </c>
      <c r="M20" s="4">
        <v>7</v>
      </c>
      <c r="N20" s="4">
        <f t="shared" si="1"/>
        <v>18</v>
      </c>
      <c r="O20" s="4">
        <v>4</v>
      </c>
    </row>
    <row r="21" spans="1:15" ht="15.75">
      <c r="A21" s="1" t="s">
        <v>12</v>
      </c>
      <c r="C21" s="1" t="s">
        <v>89</v>
      </c>
      <c r="D21" s="2">
        <v>92</v>
      </c>
      <c r="E21" s="5" t="s">
        <v>50</v>
      </c>
      <c r="F21" s="1" t="s">
        <v>125</v>
      </c>
      <c r="G21" s="4">
        <v>6</v>
      </c>
      <c r="H21" s="2">
        <v>69</v>
      </c>
      <c r="I21" s="4">
        <v>3</v>
      </c>
      <c r="J21" s="2">
        <v>47</v>
      </c>
      <c r="K21" s="4">
        <v>7</v>
      </c>
      <c r="L21" s="1" t="s">
        <v>201</v>
      </c>
      <c r="M21" s="4">
        <v>5</v>
      </c>
      <c r="N21" s="4">
        <f t="shared" si="1"/>
        <v>21</v>
      </c>
      <c r="O21" s="4">
        <v>5</v>
      </c>
    </row>
    <row r="22" spans="1:15" ht="15.75">
      <c r="A22" s="1" t="s">
        <v>12</v>
      </c>
      <c r="C22" s="1" t="s">
        <v>23</v>
      </c>
      <c r="D22" s="2">
        <v>91</v>
      </c>
      <c r="E22" s="5" t="s">
        <v>160</v>
      </c>
      <c r="F22" s="1" t="s">
        <v>129</v>
      </c>
      <c r="G22" s="4">
        <v>8</v>
      </c>
      <c r="H22" s="2">
        <v>56</v>
      </c>
      <c r="I22" s="4">
        <v>5</v>
      </c>
      <c r="J22" s="2">
        <v>61</v>
      </c>
      <c r="K22" s="4">
        <v>4</v>
      </c>
      <c r="L22" s="1" t="s">
        <v>196</v>
      </c>
      <c r="M22" s="4">
        <v>4</v>
      </c>
      <c r="N22" s="4">
        <f t="shared" si="1"/>
        <v>21</v>
      </c>
      <c r="O22" s="4">
        <v>6</v>
      </c>
    </row>
    <row r="23" spans="1:15" ht="15.75">
      <c r="A23" s="1" t="s">
        <v>12</v>
      </c>
      <c r="C23" s="1" t="s">
        <v>22</v>
      </c>
      <c r="D23" s="2">
        <v>91</v>
      </c>
      <c r="E23" s="5" t="s">
        <v>160</v>
      </c>
      <c r="F23" s="1" t="s">
        <v>116</v>
      </c>
      <c r="G23" s="4">
        <v>3</v>
      </c>
      <c r="H23" s="2">
        <v>51</v>
      </c>
      <c r="I23" s="4">
        <v>7</v>
      </c>
      <c r="J23" s="2">
        <v>58</v>
      </c>
      <c r="K23" s="4">
        <v>5</v>
      </c>
      <c r="L23" s="5">
        <v>0</v>
      </c>
      <c r="M23" s="4">
        <v>9</v>
      </c>
      <c r="N23" s="4">
        <f t="shared" si="1"/>
        <v>24</v>
      </c>
      <c r="O23" s="4">
        <v>7</v>
      </c>
    </row>
    <row r="24" spans="1:15" ht="15.75">
      <c r="A24" s="1" t="s">
        <v>12</v>
      </c>
      <c r="C24" s="1" t="s">
        <v>77</v>
      </c>
      <c r="D24" s="2">
        <v>92</v>
      </c>
      <c r="E24" s="5" t="s">
        <v>160</v>
      </c>
      <c r="F24" s="1" t="s">
        <v>149</v>
      </c>
      <c r="G24" s="4">
        <v>2</v>
      </c>
      <c r="H24" s="2">
        <v>53</v>
      </c>
      <c r="I24" s="4">
        <v>6</v>
      </c>
      <c r="J24" s="2">
        <v>34</v>
      </c>
      <c r="K24" s="4">
        <v>9</v>
      </c>
      <c r="L24" s="1" t="s">
        <v>202</v>
      </c>
      <c r="M24" s="4">
        <v>8</v>
      </c>
      <c r="N24" s="4">
        <f t="shared" si="1"/>
        <v>25</v>
      </c>
      <c r="O24" s="4">
        <v>8</v>
      </c>
    </row>
    <row r="25" spans="1:15" ht="15.75">
      <c r="A25" s="1" t="s">
        <v>12</v>
      </c>
      <c r="C25" s="1" t="s">
        <v>44</v>
      </c>
      <c r="D25" s="2">
        <v>92</v>
      </c>
      <c r="E25" s="5" t="s">
        <v>50</v>
      </c>
      <c r="F25" s="1" t="s">
        <v>145</v>
      </c>
      <c r="G25" s="4">
        <v>9</v>
      </c>
      <c r="H25" s="2">
        <v>40</v>
      </c>
      <c r="I25" s="4">
        <v>9</v>
      </c>
      <c r="J25" s="2">
        <v>38</v>
      </c>
      <c r="K25" s="4">
        <v>8</v>
      </c>
      <c r="L25" s="1" t="s">
        <v>200</v>
      </c>
      <c r="M25" s="4">
        <v>3</v>
      </c>
      <c r="N25" s="4">
        <f t="shared" si="1"/>
        <v>29</v>
      </c>
      <c r="O25" s="4">
        <v>9</v>
      </c>
    </row>
    <row r="26" spans="6:13" ht="11.25" customHeight="1">
      <c r="F26" s="1"/>
      <c r="I26" s="4"/>
      <c r="K26" s="4"/>
      <c r="L26" s="1"/>
      <c r="M26" s="4"/>
    </row>
    <row r="27" spans="1:15" ht="15.75">
      <c r="A27" s="1" t="s">
        <v>15</v>
      </c>
      <c r="C27" s="1" t="s">
        <v>70</v>
      </c>
      <c r="D27" s="2">
        <v>94</v>
      </c>
      <c r="E27" s="1" t="s">
        <v>159</v>
      </c>
      <c r="F27" s="1" t="s">
        <v>120</v>
      </c>
      <c r="G27" s="4">
        <v>2</v>
      </c>
      <c r="H27" s="2">
        <v>92</v>
      </c>
      <c r="I27" s="4">
        <v>3</v>
      </c>
      <c r="J27" s="2">
        <v>63</v>
      </c>
      <c r="K27" s="4">
        <v>3</v>
      </c>
      <c r="L27" s="1" t="s">
        <v>205</v>
      </c>
      <c r="M27" s="4">
        <v>4</v>
      </c>
      <c r="N27" s="4">
        <f aca="true" t="shared" si="2" ref="N27:N33">SUM(G27,I27,K27,M27)</f>
        <v>12</v>
      </c>
      <c r="O27" s="4" t="s">
        <v>36</v>
      </c>
    </row>
    <row r="28" spans="1:15" ht="15.75">
      <c r="A28" s="1" t="s">
        <v>15</v>
      </c>
      <c r="C28" s="1" t="s">
        <v>45</v>
      </c>
      <c r="D28" s="2">
        <v>92</v>
      </c>
      <c r="E28" s="1" t="s">
        <v>54</v>
      </c>
      <c r="F28" s="1" t="s">
        <v>130</v>
      </c>
      <c r="G28" s="4">
        <v>5</v>
      </c>
      <c r="H28" s="2">
        <v>129</v>
      </c>
      <c r="I28" s="4">
        <v>1</v>
      </c>
      <c r="J28" s="2">
        <v>117</v>
      </c>
      <c r="K28" s="4">
        <v>1</v>
      </c>
      <c r="L28" s="1" t="s">
        <v>204</v>
      </c>
      <c r="M28" s="4">
        <v>5</v>
      </c>
      <c r="N28" s="4">
        <f t="shared" si="2"/>
        <v>12</v>
      </c>
      <c r="O28" s="4" t="s">
        <v>37</v>
      </c>
    </row>
    <row r="29" spans="1:15" ht="15.75">
      <c r="A29" s="1" t="s">
        <v>15</v>
      </c>
      <c r="C29" s="1" t="s">
        <v>69</v>
      </c>
      <c r="D29" s="2">
        <v>93</v>
      </c>
      <c r="E29" s="1" t="s">
        <v>159</v>
      </c>
      <c r="F29" s="1" t="s">
        <v>148</v>
      </c>
      <c r="G29" s="4">
        <v>1</v>
      </c>
      <c r="H29" s="2">
        <v>96</v>
      </c>
      <c r="I29" s="4">
        <v>2</v>
      </c>
      <c r="J29" s="2">
        <v>56</v>
      </c>
      <c r="K29" s="4">
        <v>5</v>
      </c>
      <c r="L29" s="1" t="s">
        <v>206</v>
      </c>
      <c r="M29" s="4">
        <v>6</v>
      </c>
      <c r="N29" s="4">
        <f t="shared" si="2"/>
        <v>14</v>
      </c>
      <c r="O29" s="4" t="s">
        <v>38</v>
      </c>
    </row>
    <row r="30" spans="1:15" ht="15.75">
      <c r="A30" s="1" t="s">
        <v>15</v>
      </c>
      <c r="C30" s="1" t="s">
        <v>97</v>
      </c>
      <c r="D30" s="2">
        <v>93</v>
      </c>
      <c r="E30" s="1" t="s">
        <v>159</v>
      </c>
      <c r="F30" s="1" t="s">
        <v>126</v>
      </c>
      <c r="G30" s="4">
        <v>4</v>
      </c>
      <c r="H30" s="2">
        <v>65</v>
      </c>
      <c r="I30" s="4">
        <v>4</v>
      </c>
      <c r="J30" s="2">
        <v>59</v>
      </c>
      <c r="K30" s="4">
        <v>4</v>
      </c>
      <c r="L30" s="1" t="s">
        <v>203</v>
      </c>
      <c r="M30" s="4">
        <v>2</v>
      </c>
      <c r="N30" s="4">
        <f t="shared" si="2"/>
        <v>14</v>
      </c>
      <c r="O30" s="4">
        <v>4</v>
      </c>
    </row>
    <row r="31" spans="1:15" ht="15.75">
      <c r="A31" s="1" t="s">
        <v>15</v>
      </c>
      <c r="C31" s="1" t="s">
        <v>82</v>
      </c>
      <c r="D31" s="2">
        <v>94</v>
      </c>
      <c r="E31" s="1" t="s">
        <v>48</v>
      </c>
      <c r="F31" s="1" t="s">
        <v>124</v>
      </c>
      <c r="G31" s="4">
        <v>3</v>
      </c>
      <c r="H31" s="2">
        <v>30</v>
      </c>
      <c r="I31" s="4">
        <v>6</v>
      </c>
      <c r="J31" s="2">
        <v>27</v>
      </c>
      <c r="K31" s="4">
        <v>6</v>
      </c>
      <c r="L31" s="1" t="s">
        <v>208</v>
      </c>
      <c r="M31" s="4">
        <v>3</v>
      </c>
      <c r="N31" s="4">
        <f t="shared" si="2"/>
        <v>18</v>
      </c>
      <c r="O31" s="4">
        <v>5</v>
      </c>
    </row>
    <row r="32" spans="1:15" ht="15.75">
      <c r="A32" s="1" t="s">
        <v>15</v>
      </c>
      <c r="C32" s="1" t="s">
        <v>76</v>
      </c>
      <c r="D32" s="2">
        <v>94</v>
      </c>
      <c r="E32" s="1" t="s">
        <v>160</v>
      </c>
      <c r="F32" s="1" t="s">
        <v>144</v>
      </c>
      <c r="G32" s="4">
        <v>6</v>
      </c>
      <c r="H32" s="2">
        <v>60</v>
      </c>
      <c r="I32" s="4">
        <v>5</v>
      </c>
      <c r="J32" s="2">
        <v>80</v>
      </c>
      <c r="K32" s="4">
        <v>2</v>
      </c>
      <c r="L32" s="1" t="s">
        <v>209</v>
      </c>
      <c r="M32" s="4">
        <v>7</v>
      </c>
      <c r="N32" s="4">
        <f t="shared" si="2"/>
        <v>20</v>
      </c>
      <c r="O32" s="4">
        <v>6</v>
      </c>
    </row>
    <row r="33" spans="1:15" ht="15.75">
      <c r="A33" s="1" t="s">
        <v>15</v>
      </c>
      <c r="C33" s="1" t="s">
        <v>131</v>
      </c>
      <c r="D33" s="2">
        <v>94</v>
      </c>
      <c r="E33" s="1" t="s">
        <v>160</v>
      </c>
      <c r="F33" s="1" t="s">
        <v>132</v>
      </c>
      <c r="G33" s="4">
        <v>7</v>
      </c>
      <c r="H33" s="2">
        <v>24</v>
      </c>
      <c r="I33" s="4">
        <v>7</v>
      </c>
      <c r="J33" s="2">
        <v>20</v>
      </c>
      <c r="K33" s="4">
        <v>7</v>
      </c>
      <c r="L33" s="1" t="s">
        <v>207</v>
      </c>
      <c r="M33" s="4">
        <v>1</v>
      </c>
      <c r="N33" s="4">
        <f t="shared" si="2"/>
        <v>22</v>
      </c>
      <c r="O33" s="4">
        <v>7</v>
      </c>
    </row>
    <row r="34" spans="1:15" s="3" customFormat="1" ht="15.75">
      <c r="A34" s="23" t="s">
        <v>29</v>
      </c>
      <c r="B34" s="23" t="s">
        <v>14</v>
      </c>
      <c r="C34" s="1"/>
      <c r="D34" s="23" t="s">
        <v>1</v>
      </c>
      <c r="E34" s="25" t="s">
        <v>2</v>
      </c>
      <c r="F34" s="23" t="s">
        <v>52</v>
      </c>
      <c r="G34" s="23"/>
      <c r="H34" s="23" t="s">
        <v>39</v>
      </c>
      <c r="I34" s="23"/>
      <c r="J34" s="23" t="s">
        <v>8</v>
      </c>
      <c r="K34" s="23"/>
      <c r="L34" s="23" t="s">
        <v>3</v>
      </c>
      <c r="M34" s="23"/>
      <c r="N34" s="23" t="s">
        <v>4</v>
      </c>
      <c r="O34" s="23" t="s">
        <v>5</v>
      </c>
    </row>
    <row r="35" spans="1:15" s="3" customFormat="1" ht="15.75">
      <c r="A35" s="23"/>
      <c r="B35" s="23"/>
      <c r="C35" s="4" t="s">
        <v>0</v>
      </c>
      <c r="D35" s="23"/>
      <c r="E35" s="25"/>
      <c r="F35" s="7" t="s">
        <v>6</v>
      </c>
      <c r="G35" s="4" t="s">
        <v>5</v>
      </c>
      <c r="H35" s="4" t="s">
        <v>7</v>
      </c>
      <c r="I35" s="8" t="s">
        <v>5</v>
      </c>
      <c r="J35" s="4" t="s">
        <v>7</v>
      </c>
      <c r="K35" s="8" t="s">
        <v>5</v>
      </c>
      <c r="L35" s="4" t="s">
        <v>6</v>
      </c>
      <c r="M35" s="8" t="s">
        <v>5</v>
      </c>
      <c r="N35" s="23"/>
      <c r="O35" s="23"/>
    </row>
    <row r="36" spans="1:15" ht="15.75">
      <c r="A36" s="1" t="s">
        <v>19</v>
      </c>
      <c r="C36" s="1" t="s">
        <v>62</v>
      </c>
      <c r="D36" s="2">
        <v>95</v>
      </c>
      <c r="E36" s="5" t="s">
        <v>159</v>
      </c>
      <c r="F36" s="1" t="s">
        <v>99</v>
      </c>
      <c r="G36" s="4">
        <v>1</v>
      </c>
      <c r="H36" s="2">
        <v>158</v>
      </c>
      <c r="I36" s="4">
        <v>1</v>
      </c>
      <c r="J36" s="2">
        <v>94</v>
      </c>
      <c r="K36" s="4">
        <v>1</v>
      </c>
      <c r="L36" s="1" t="s">
        <v>170</v>
      </c>
      <c r="M36" s="4">
        <v>2</v>
      </c>
      <c r="N36" s="4">
        <f aca="true" t="shared" si="3" ref="N36:N45">SUM(G36,I36,K36,M36)</f>
        <v>5</v>
      </c>
      <c r="O36" s="4" t="s">
        <v>36</v>
      </c>
    </row>
    <row r="37" spans="1:15" ht="15.75">
      <c r="A37" s="1" t="s">
        <v>19</v>
      </c>
      <c r="C37" s="1" t="s">
        <v>61</v>
      </c>
      <c r="D37" s="2">
        <v>95</v>
      </c>
      <c r="E37" s="5" t="s">
        <v>159</v>
      </c>
      <c r="F37" s="1" t="s">
        <v>106</v>
      </c>
      <c r="G37" s="4">
        <v>2</v>
      </c>
      <c r="H37" s="2">
        <v>111</v>
      </c>
      <c r="I37" s="4">
        <v>5</v>
      </c>
      <c r="J37" s="2">
        <v>74</v>
      </c>
      <c r="K37" s="4">
        <v>5</v>
      </c>
      <c r="L37" s="1" t="s">
        <v>171</v>
      </c>
      <c r="M37" s="4">
        <v>1</v>
      </c>
      <c r="N37" s="4">
        <f t="shared" si="3"/>
        <v>13</v>
      </c>
      <c r="O37" s="4" t="s">
        <v>37</v>
      </c>
    </row>
    <row r="38" spans="1:15" ht="15.75">
      <c r="A38" s="1" t="s">
        <v>19</v>
      </c>
      <c r="C38" s="1" t="s">
        <v>55</v>
      </c>
      <c r="D38" s="2">
        <v>95</v>
      </c>
      <c r="E38" s="5" t="s">
        <v>50</v>
      </c>
      <c r="F38" s="1" t="s">
        <v>104</v>
      </c>
      <c r="G38" s="4">
        <v>4</v>
      </c>
      <c r="H38" s="2">
        <v>115</v>
      </c>
      <c r="I38" s="4">
        <v>4</v>
      </c>
      <c r="J38" s="2">
        <v>77</v>
      </c>
      <c r="K38" s="4">
        <v>4</v>
      </c>
      <c r="L38" s="1" t="s">
        <v>172</v>
      </c>
      <c r="M38" s="4">
        <v>3</v>
      </c>
      <c r="N38" s="4">
        <f t="shared" si="3"/>
        <v>15</v>
      </c>
      <c r="O38" s="4" t="s">
        <v>38</v>
      </c>
    </row>
    <row r="39" spans="1:15" ht="15.75">
      <c r="A39" s="1" t="s">
        <v>19</v>
      </c>
      <c r="C39" s="1" t="s">
        <v>90</v>
      </c>
      <c r="D39" s="2">
        <v>95</v>
      </c>
      <c r="E39" s="5" t="s">
        <v>50</v>
      </c>
      <c r="F39" s="1" t="s">
        <v>102</v>
      </c>
      <c r="G39" s="4">
        <v>6</v>
      </c>
      <c r="H39" s="2">
        <v>131</v>
      </c>
      <c r="I39" s="4">
        <v>3</v>
      </c>
      <c r="J39" s="2">
        <v>93</v>
      </c>
      <c r="K39" s="4">
        <v>2</v>
      </c>
      <c r="L39" s="1" t="s">
        <v>173</v>
      </c>
      <c r="M39" s="4">
        <v>4</v>
      </c>
      <c r="N39" s="4">
        <f t="shared" si="3"/>
        <v>15</v>
      </c>
      <c r="O39" s="4">
        <v>4</v>
      </c>
    </row>
    <row r="40" spans="1:15" ht="15.75">
      <c r="A40" s="1" t="s">
        <v>19</v>
      </c>
      <c r="C40" s="1" t="s">
        <v>63</v>
      </c>
      <c r="D40" s="2">
        <v>95</v>
      </c>
      <c r="E40" s="5" t="s">
        <v>159</v>
      </c>
      <c r="F40" s="1" t="s">
        <v>105</v>
      </c>
      <c r="G40" s="4">
        <v>3</v>
      </c>
      <c r="H40" s="2">
        <v>107</v>
      </c>
      <c r="I40" s="4">
        <v>6</v>
      </c>
      <c r="J40" s="2">
        <v>72</v>
      </c>
      <c r="K40" s="4">
        <v>6</v>
      </c>
      <c r="L40" s="1" t="s">
        <v>174</v>
      </c>
      <c r="M40" s="4">
        <v>5</v>
      </c>
      <c r="N40" s="4">
        <f t="shared" si="3"/>
        <v>20</v>
      </c>
      <c r="O40" s="4">
        <v>5</v>
      </c>
    </row>
    <row r="41" spans="1:15" ht="15.75">
      <c r="A41" s="1" t="s">
        <v>19</v>
      </c>
      <c r="C41" s="1" t="s">
        <v>91</v>
      </c>
      <c r="D41" s="2">
        <v>95</v>
      </c>
      <c r="E41" s="5" t="s">
        <v>160</v>
      </c>
      <c r="F41" s="1" t="s">
        <v>101</v>
      </c>
      <c r="G41" s="4">
        <v>7</v>
      </c>
      <c r="H41" s="2">
        <v>147</v>
      </c>
      <c r="I41" s="4">
        <v>2</v>
      </c>
      <c r="J41" s="2">
        <v>80</v>
      </c>
      <c r="K41" s="4">
        <v>3</v>
      </c>
      <c r="L41" s="1" t="s">
        <v>176</v>
      </c>
      <c r="M41" s="4">
        <v>10</v>
      </c>
      <c r="N41" s="4">
        <f t="shared" si="3"/>
        <v>22</v>
      </c>
      <c r="O41" s="4">
        <v>6</v>
      </c>
    </row>
    <row r="42" spans="1:15" ht="15.75">
      <c r="A42" s="1" t="s">
        <v>19</v>
      </c>
      <c r="C42" s="1" t="s">
        <v>95</v>
      </c>
      <c r="D42" s="2">
        <v>95</v>
      </c>
      <c r="E42" s="5" t="s">
        <v>160</v>
      </c>
      <c r="F42" s="1" t="s">
        <v>108</v>
      </c>
      <c r="G42" s="4">
        <v>8</v>
      </c>
      <c r="H42" s="2">
        <v>107</v>
      </c>
      <c r="I42" s="4">
        <v>7</v>
      </c>
      <c r="J42" s="2">
        <v>67</v>
      </c>
      <c r="K42" s="4">
        <v>7</v>
      </c>
      <c r="L42" s="1" t="s">
        <v>175</v>
      </c>
      <c r="M42" s="4">
        <v>7</v>
      </c>
      <c r="N42" s="4">
        <f t="shared" si="3"/>
        <v>29</v>
      </c>
      <c r="O42" s="4">
        <v>7</v>
      </c>
    </row>
    <row r="43" spans="1:15" ht="15.75">
      <c r="A43" s="1" t="s">
        <v>19</v>
      </c>
      <c r="C43" s="1" t="s">
        <v>158</v>
      </c>
      <c r="D43" s="2">
        <v>95</v>
      </c>
      <c r="E43" s="5" t="s">
        <v>159</v>
      </c>
      <c r="F43" s="1" t="s">
        <v>109</v>
      </c>
      <c r="G43" s="4">
        <v>9</v>
      </c>
      <c r="H43" s="2">
        <v>85</v>
      </c>
      <c r="I43" s="4">
        <v>8</v>
      </c>
      <c r="J43" s="2">
        <v>43</v>
      </c>
      <c r="K43" s="4">
        <v>8</v>
      </c>
      <c r="L43" s="1" t="s">
        <v>169</v>
      </c>
      <c r="M43" s="4">
        <v>6</v>
      </c>
      <c r="N43" s="4">
        <f t="shared" si="3"/>
        <v>31</v>
      </c>
      <c r="O43" s="4">
        <v>8</v>
      </c>
    </row>
    <row r="44" spans="1:15" ht="15.75">
      <c r="A44" s="1" t="s">
        <v>19</v>
      </c>
      <c r="C44" s="1" t="s">
        <v>53</v>
      </c>
      <c r="D44" s="2">
        <v>96</v>
      </c>
      <c r="E44" s="5" t="s">
        <v>50</v>
      </c>
      <c r="F44" s="1" t="s">
        <v>103</v>
      </c>
      <c r="G44" s="4">
        <v>5</v>
      </c>
      <c r="H44" s="2">
        <v>58</v>
      </c>
      <c r="I44" s="4">
        <v>10</v>
      </c>
      <c r="J44" s="2">
        <v>24</v>
      </c>
      <c r="K44" s="4">
        <v>10</v>
      </c>
      <c r="L44" s="1" t="s">
        <v>168</v>
      </c>
      <c r="M44" s="4">
        <v>8</v>
      </c>
      <c r="N44" s="4">
        <f t="shared" si="3"/>
        <v>33</v>
      </c>
      <c r="O44" s="4">
        <v>9</v>
      </c>
    </row>
    <row r="45" spans="1:15" ht="15.75">
      <c r="A45" s="1" t="s">
        <v>19</v>
      </c>
      <c r="C45" s="1" t="s">
        <v>68</v>
      </c>
      <c r="D45" s="2">
        <v>96</v>
      </c>
      <c r="E45" s="5" t="s">
        <v>159</v>
      </c>
      <c r="F45" s="1" t="s">
        <v>107</v>
      </c>
      <c r="G45" s="4">
        <v>10</v>
      </c>
      <c r="H45" s="2">
        <v>68</v>
      </c>
      <c r="I45" s="4">
        <v>9</v>
      </c>
      <c r="J45" s="2">
        <v>29</v>
      </c>
      <c r="K45" s="4">
        <v>9</v>
      </c>
      <c r="L45" s="1" t="s">
        <v>167</v>
      </c>
      <c r="M45" s="4">
        <v>9</v>
      </c>
      <c r="N45" s="4">
        <f t="shared" si="3"/>
        <v>37</v>
      </c>
      <c r="O45" s="4">
        <v>10</v>
      </c>
    </row>
    <row r="47" spans="1:15" ht="15.75">
      <c r="A47" s="1" t="s">
        <v>46</v>
      </c>
      <c r="C47" s="1" t="s">
        <v>73</v>
      </c>
      <c r="D47" s="2">
        <v>97</v>
      </c>
      <c r="E47" s="5" t="s">
        <v>159</v>
      </c>
      <c r="F47" s="1" t="s">
        <v>150</v>
      </c>
      <c r="G47" s="4">
        <v>1</v>
      </c>
      <c r="H47" s="2">
        <v>92</v>
      </c>
      <c r="I47" s="4">
        <v>2</v>
      </c>
      <c r="J47" s="2">
        <v>46</v>
      </c>
      <c r="K47" s="4">
        <v>3</v>
      </c>
      <c r="L47" s="1" t="s">
        <v>179</v>
      </c>
      <c r="M47" s="4">
        <v>2</v>
      </c>
      <c r="N47" s="4">
        <f>SUM(G47,I47,K47,M47)</f>
        <v>8</v>
      </c>
      <c r="O47" s="4" t="s">
        <v>36</v>
      </c>
    </row>
    <row r="48" spans="1:15" ht="15.75">
      <c r="A48" s="1" t="s">
        <v>46</v>
      </c>
      <c r="C48" s="1" t="s">
        <v>84</v>
      </c>
      <c r="D48" s="2">
        <v>97</v>
      </c>
      <c r="E48" s="5" t="s">
        <v>50</v>
      </c>
      <c r="F48" s="1" t="s">
        <v>110</v>
      </c>
      <c r="G48" s="4">
        <v>3</v>
      </c>
      <c r="H48" s="2">
        <v>102</v>
      </c>
      <c r="I48" s="4">
        <v>1</v>
      </c>
      <c r="J48" s="2">
        <v>55</v>
      </c>
      <c r="K48" s="4">
        <v>1</v>
      </c>
      <c r="L48" s="1" t="s">
        <v>177</v>
      </c>
      <c r="M48" s="4">
        <v>3</v>
      </c>
      <c r="N48" s="4">
        <f>SUM(G48,I48,K48,M48)</f>
        <v>8</v>
      </c>
      <c r="O48" s="4" t="s">
        <v>37</v>
      </c>
    </row>
    <row r="49" spans="1:15" ht="15.75">
      <c r="A49" s="1" t="s">
        <v>46</v>
      </c>
      <c r="C49" s="1" t="s">
        <v>80</v>
      </c>
      <c r="D49" s="2">
        <v>97</v>
      </c>
      <c r="E49" s="5" t="s">
        <v>48</v>
      </c>
      <c r="F49" s="1" t="s">
        <v>154</v>
      </c>
      <c r="G49" s="4">
        <v>2</v>
      </c>
      <c r="H49" s="2">
        <v>54</v>
      </c>
      <c r="I49" s="4">
        <v>4</v>
      </c>
      <c r="J49" s="2">
        <v>45</v>
      </c>
      <c r="K49" s="4">
        <v>4</v>
      </c>
      <c r="L49" s="1" t="s">
        <v>178</v>
      </c>
      <c r="M49" s="4">
        <v>1</v>
      </c>
      <c r="N49" s="4">
        <f>SUM(G49,I49,K49,M49)</f>
        <v>11</v>
      </c>
      <c r="O49" s="4" t="s">
        <v>38</v>
      </c>
    </row>
    <row r="50" spans="1:15" ht="15.75">
      <c r="A50" s="1" t="s">
        <v>46</v>
      </c>
      <c r="C50" s="1" t="s">
        <v>81</v>
      </c>
      <c r="D50" s="2">
        <v>97</v>
      </c>
      <c r="E50" s="5" t="s">
        <v>48</v>
      </c>
      <c r="F50" s="1" t="s">
        <v>111</v>
      </c>
      <c r="G50" s="4">
        <v>4</v>
      </c>
      <c r="H50" s="2">
        <v>64</v>
      </c>
      <c r="I50" s="4">
        <v>3</v>
      </c>
      <c r="J50" s="2">
        <v>50</v>
      </c>
      <c r="K50" s="4">
        <v>2</v>
      </c>
      <c r="L50" s="1" t="s">
        <v>180</v>
      </c>
      <c r="M50" s="4">
        <v>4</v>
      </c>
      <c r="N50" s="4">
        <f>SUM(G50,I50,K50,M50)</f>
        <v>13</v>
      </c>
      <c r="O50" s="4">
        <v>4</v>
      </c>
    </row>
    <row r="51" spans="6:13" ht="15.75">
      <c r="F51" s="1"/>
      <c r="I51" s="4"/>
      <c r="K51" s="4"/>
      <c r="L51" s="1"/>
      <c r="M51" s="4"/>
    </row>
    <row r="52" spans="1:15" ht="15.75">
      <c r="A52" s="1" t="s">
        <v>24</v>
      </c>
      <c r="C52" s="1" t="s">
        <v>96</v>
      </c>
      <c r="D52" s="2">
        <v>84</v>
      </c>
      <c r="E52" s="5" t="s">
        <v>160</v>
      </c>
      <c r="F52" s="1" t="s">
        <v>140</v>
      </c>
      <c r="G52" s="4">
        <v>1</v>
      </c>
      <c r="H52" s="2">
        <v>66</v>
      </c>
      <c r="I52" s="4">
        <v>1</v>
      </c>
      <c r="J52" s="2">
        <v>71</v>
      </c>
      <c r="K52" s="8" t="s">
        <v>31</v>
      </c>
      <c r="L52" s="1" t="s">
        <v>183</v>
      </c>
      <c r="M52" s="4">
        <v>1</v>
      </c>
      <c r="N52" s="4">
        <v>4</v>
      </c>
      <c r="O52" s="4" t="s">
        <v>36</v>
      </c>
    </row>
    <row r="53" spans="1:15" ht="15.75">
      <c r="A53" s="1" t="s">
        <v>24</v>
      </c>
      <c r="C53" s="1" t="s">
        <v>26</v>
      </c>
      <c r="D53" s="2">
        <v>91</v>
      </c>
      <c r="E53" s="5" t="s">
        <v>48</v>
      </c>
      <c r="F53" s="1" t="s">
        <v>133</v>
      </c>
      <c r="G53" s="4">
        <v>2</v>
      </c>
      <c r="H53" s="2">
        <v>30</v>
      </c>
      <c r="I53" s="4">
        <v>2</v>
      </c>
      <c r="J53" s="2">
        <v>26</v>
      </c>
      <c r="K53" s="8" t="s">
        <v>35</v>
      </c>
      <c r="L53" s="1" t="s">
        <v>182</v>
      </c>
      <c r="M53" s="4">
        <v>2</v>
      </c>
      <c r="N53" s="4">
        <v>8</v>
      </c>
      <c r="O53" s="4" t="s">
        <v>37</v>
      </c>
    </row>
    <row r="54" spans="6:13" ht="15.75">
      <c r="F54" s="1"/>
      <c r="I54" s="4"/>
      <c r="K54" s="4"/>
      <c r="L54" s="1"/>
      <c r="M54" s="4"/>
    </row>
    <row r="55" spans="1:15" ht="15.75">
      <c r="A55" s="1" t="s">
        <v>25</v>
      </c>
      <c r="C55" s="1" t="s">
        <v>87</v>
      </c>
      <c r="D55" s="2">
        <v>92</v>
      </c>
      <c r="E55" s="5" t="s">
        <v>50</v>
      </c>
      <c r="F55" s="1" t="s">
        <v>139</v>
      </c>
      <c r="G55" s="4">
        <v>1</v>
      </c>
      <c r="H55" s="2">
        <v>27</v>
      </c>
      <c r="I55" s="4">
        <v>2</v>
      </c>
      <c r="J55" s="2">
        <v>20</v>
      </c>
      <c r="K55" s="8" t="s">
        <v>35</v>
      </c>
      <c r="L55" s="1" t="s">
        <v>190</v>
      </c>
      <c r="M55" s="4">
        <v>1</v>
      </c>
      <c r="N55" s="4">
        <v>6</v>
      </c>
      <c r="O55" s="4" t="s">
        <v>36</v>
      </c>
    </row>
    <row r="56" spans="1:15" ht="15.75">
      <c r="A56" s="1" t="s">
        <v>25</v>
      </c>
      <c r="C56" s="1" t="s">
        <v>64</v>
      </c>
      <c r="D56" s="2">
        <v>92</v>
      </c>
      <c r="E56" s="5" t="s">
        <v>48</v>
      </c>
      <c r="F56" s="1" t="s">
        <v>137</v>
      </c>
      <c r="G56" s="4">
        <v>2</v>
      </c>
      <c r="H56" s="2">
        <v>48</v>
      </c>
      <c r="I56" s="4">
        <v>1</v>
      </c>
      <c r="J56" s="2">
        <v>41</v>
      </c>
      <c r="K56" s="8" t="s">
        <v>31</v>
      </c>
      <c r="L56" s="1" t="s">
        <v>189</v>
      </c>
      <c r="M56" s="4">
        <v>2</v>
      </c>
      <c r="N56" s="4">
        <v>6</v>
      </c>
      <c r="O56" s="4" t="s">
        <v>37</v>
      </c>
    </row>
    <row r="57" spans="6:13" ht="15.75">
      <c r="F57" s="1"/>
      <c r="I57" s="4"/>
      <c r="L57" s="1"/>
      <c r="M57" s="4"/>
    </row>
    <row r="58" spans="1:15" ht="15.75">
      <c r="A58" s="1" t="s">
        <v>27</v>
      </c>
      <c r="C58" s="1" t="s">
        <v>74</v>
      </c>
      <c r="D58" s="2">
        <v>94</v>
      </c>
      <c r="E58" s="5" t="s">
        <v>160</v>
      </c>
      <c r="F58" s="1" t="s">
        <v>147</v>
      </c>
      <c r="G58" s="4">
        <v>1</v>
      </c>
      <c r="H58" s="2">
        <v>106</v>
      </c>
      <c r="I58" s="4">
        <v>1</v>
      </c>
      <c r="J58" s="2">
        <v>87</v>
      </c>
      <c r="K58" s="8" t="s">
        <v>31</v>
      </c>
      <c r="L58" s="1" t="s">
        <v>187</v>
      </c>
      <c r="M58" s="4">
        <v>2</v>
      </c>
      <c r="N58" s="4">
        <v>5</v>
      </c>
      <c r="O58" s="4" t="s">
        <v>36</v>
      </c>
    </row>
    <row r="59" spans="1:15" ht="15.75">
      <c r="A59" s="1" t="s">
        <v>27</v>
      </c>
      <c r="C59" s="1" t="s">
        <v>79</v>
      </c>
      <c r="D59" s="2">
        <v>94</v>
      </c>
      <c r="E59" s="5" t="s">
        <v>48</v>
      </c>
      <c r="F59" s="1" t="s">
        <v>138</v>
      </c>
      <c r="G59" s="4">
        <v>4</v>
      </c>
      <c r="H59" s="2">
        <v>64</v>
      </c>
      <c r="I59" s="4">
        <v>2</v>
      </c>
      <c r="J59" s="2">
        <v>39</v>
      </c>
      <c r="K59" s="8" t="s">
        <v>35</v>
      </c>
      <c r="L59" s="1" t="s">
        <v>192</v>
      </c>
      <c r="M59" s="4">
        <v>3</v>
      </c>
      <c r="N59" s="4">
        <v>11</v>
      </c>
      <c r="O59" s="4" t="s">
        <v>37</v>
      </c>
    </row>
    <row r="60" spans="1:15" ht="15.75">
      <c r="A60" s="1" t="s">
        <v>27</v>
      </c>
      <c r="C60" s="1" t="s">
        <v>57</v>
      </c>
      <c r="D60" s="2">
        <v>93</v>
      </c>
      <c r="E60" s="5" t="s">
        <v>50</v>
      </c>
      <c r="F60" s="1" t="s">
        <v>146</v>
      </c>
      <c r="G60" s="4">
        <v>2</v>
      </c>
      <c r="H60" s="2">
        <v>60</v>
      </c>
      <c r="I60" s="4">
        <v>3</v>
      </c>
      <c r="J60" s="2">
        <v>27</v>
      </c>
      <c r="K60" s="8" t="s">
        <v>32</v>
      </c>
      <c r="L60" s="1" t="s">
        <v>188</v>
      </c>
      <c r="M60" s="4">
        <v>4</v>
      </c>
      <c r="N60" s="4">
        <v>12</v>
      </c>
      <c r="O60" s="4" t="s">
        <v>38</v>
      </c>
    </row>
    <row r="61" spans="1:15" ht="15.75">
      <c r="A61" s="1" t="s">
        <v>27</v>
      </c>
      <c r="C61" s="1" t="s">
        <v>94</v>
      </c>
      <c r="D61" s="2">
        <v>93</v>
      </c>
      <c r="E61" s="5" t="s">
        <v>48</v>
      </c>
      <c r="F61" s="1" t="s">
        <v>136</v>
      </c>
      <c r="G61" s="4">
        <v>5</v>
      </c>
      <c r="H61" s="2">
        <v>31</v>
      </c>
      <c r="I61" s="4">
        <v>5</v>
      </c>
      <c r="J61" s="2">
        <v>22</v>
      </c>
      <c r="K61" s="8" t="s">
        <v>33</v>
      </c>
      <c r="L61" s="1" t="s">
        <v>191</v>
      </c>
      <c r="M61" s="4">
        <v>1</v>
      </c>
      <c r="N61" s="4">
        <v>15</v>
      </c>
      <c r="O61" s="4">
        <v>4</v>
      </c>
    </row>
    <row r="62" spans="1:15" ht="15.75">
      <c r="A62" s="1" t="s">
        <v>27</v>
      </c>
      <c r="C62" s="1" t="s">
        <v>75</v>
      </c>
      <c r="D62" s="2">
        <v>94</v>
      </c>
      <c r="E62" s="5" t="s">
        <v>160</v>
      </c>
      <c r="F62" s="1" t="s">
        <v>141</v>
      </c>
      <c r="G62" s="4">
        <v>3</v>
      </c>
      <c r="H62" s="2">
        <v>37</v>
      </c>
      <c r="I62" s="4">
        <v>4</v>
      </c>
      <c r="J62" s="2">
        <v>20</v>
      </c>
      <c r="K62" s="8" t="s">
        <v>34</v>
      </c>
      <c r="L62" s="1" t="s">
        <v>193</v>
      </c>
      <c r="M62" s="4">
        <v>5</v>
      </c>
      <c r="N62" s="4">
        <v>17</v>
      </c>
      <c r="O62" s="4">
        <v>5</v>
      </c>
    </row>
    <row r="63" spans="1:15" ht="15.75">
      <c r="A63" s="1" t="s">
        <v>27</v>
      </c>
      <c r="C63" s="1" t="s">
        <v>92</v>
      </c>
      <c r="D63" s="2">
        <v>93</v>
      </c>
      <c r="E63" s="5" t="s">
        <v>48</v>
      </c>
      <c r="F63" s="1" t="s">
        <v>135</v>
      </c>
      <c r="G63" s="4">
        <v>6</v>
      </c>
      <c r="H63" s="2">
        <v>12</v>
      </c>
      <c r="I63" s="4">
        <v>6</v>
      </c>
      <c r="J63" s="2">
        <v>2</v>
      </c>
      <c r="K63" s="8" t="s">
        <v>156</v>
      </c>
      <c r="L63" s="5">
        <v>0</v>
      </c>
      <c r="M63" s="4">
        <v>7</v>
      </c>
      <c r="N63" s="4">
        <v>25</v>
      </c>
      <c r="O63" s="4">
        <v>6</v>
      </c>
    </row>
    <row r="64" spans="1:15" ht="15.75">
      <c r="A64" s="1" t="s">
        <v>27</v>
      </c>
      <c r="C64" s="1" t="s">
        <v>93</v>
      </c>
      <c r="D64" s="2">
        <v>93</v>
      </c>
      <c r="E64" s="5" t="s">
        <v>48</v>
      </c>
      <c r="F64" s="1" t="s">
        <v>134</v>
      </c>
      <c r="G64" s="4">
        <v>7</v>
      </c>
      <c r="H64" s="2">
        <v>5</v>
      </c>
      <c r="I64" s="4">
        <v>7</v>
      </c>
      <c r="J64" s="2">
        <v>0</v>
      </c>
      <c r="K64" s="8" t="s">
        <v>157</v>
      </c>
      <c r="L64" s="1" t="s">
        <v>194</v>
      </c>
      <c r="M64" s="4">
        <v>6</v>
      </c>
      <c r="N64" s="4">
        <v>27</v>
      </c>
      <c r="O64" s="4">
        <v>7</v>
      </c>
    </row>
    <row r="65" spans="6:13" ht="15.75">
      <c r="F65" s="1"/>
      <c r="I65" s="4"/>
      <c r="K65" s="4"/>
      <c r="L65" s="1"/>
      <c r="M65" s="4"/>
    </row>
    <row r="66" spans="1:15" s="3" customFormat="1" ht="15.75">
      <c r="A66" s="23" t="s">
        <v>29</v>
      </c>
      <c r="B66" s="23" t="s">
        <v>14</v>
      </c>
      <c r="C66" s="23" t="s">
        <v>0</v>
      </c>
      <c r="D66" s="23" t="s">
        <v>1</v>
      </c>
      <c r="E66" s="25" t="s">
        <v>2</v>
      </c>
      <c r="F66" s="23" t="s">
        <v>52</v>
      </c>
      <c r="G66" s="23"/>
      <c r="H66" s="23" t="s">
        <v>39</v>
      </c>
      <c r="I66" s="23"/>
      <c r="J66" s="23" t="s">
        <v>8</v>
      </c>
      <c r="K66" s="23"/>
      <c r="L66" s="23" t="s">
        <v>3</v>
      </c>
      <c r="M66" s="23"/>
      <c r="N66" s="23" t="s">
        <v>4</v>
      </c>
      <c r="O66" s="23" t="s">
        <v>5</v>
      </c>
    </row>
    <row r="67" spans="1:15" s="3" customFormat="1" ht="15.75">
      <c r="A67" s="23"/>
      <c r="B67" s="23"/>
      <c r="C67" s="23"/>
      <c r="D67" s="23"/>
      <c r="E67" s="25"/>
      <c r="F67" s="7" t="s">
        <v>6</v>
      </c>
      <c r="G67" s="4" t="s">
        <v>5</v>
      </c>
      <c r="H67" s="4" t="s">
        <v>7</v>
      </c>
      <c r="I67" s="8" t="s">
        <v>5</v>
      </c>
      <c r="J67" s="4" t="s">
        <v>7</v>
      </c>
      <c r="K67" s="8" t="s">
        <v>5</v>
      </c>
      <c r="L67" s="4" t="s">
        <v>6</v>
      </c>
      <c r="M67" s="8" t="s">
        <v>5</v>
      </c>
      <c r="N67" s="23"/>
      <c r="O67" s="23"/>
    </row>
    <row r="68" spans="6:13" ht="15.75">
      <c r="F68" s="1"/>
      <c r="I68" s="4"/>
      <c r="K68" s="4"/>
      <c r="L68" s="1"/>
      <c r="M68" s="4"/>
    </row>
    <row r="69" spans="1:15" ht="15.75">
      <c r="A69" s="1" t="s">
        <v>28</v>
      </c>
      <c r="C69" s="1" t="s">
        <v>72</v>
      </c>
      <c r="D69" s="2">
        <v>95</v>
      </c>
      <c r="E69" s="5" t="s">
        <v>159</v>
      </c>
      <c r="F69" s="22" t="s">
        <v>112</v>
      </c>
      <c r="G69" s="4">
        <v>1</v>
      </c>
      <c r="H69" s="2">
        <v>70</v>
      </c>
      <c r="I69" s="4">
        <v>2</v>
      </c>
      <c r="J69" s="2">
        <v>42</v>
      </c>
      <c r="K69" s="8" t="s">
        <v>31</v>
      </c>
      <c r="L69" s="1" t="s">
        <v>184</v>
      </c>
      <c r="M69" s="4">
        <v>2</v>
      </c>
      <c r="N69" s="4">
        <v>6</v>
      </c>
      <c r="O69" s="4" t="s">
        <v>36</v>
      </c>
    </row>
    <row r="70" spans="1:15" ht="15.75">
      <c r="A70" s="1" t="s">
        <v>28</v>
      </c>
      <c r="C70" s="1" t="s">
        <v>88</v>
      </c>
      <c r="D70" s="2">
        <v>96</v>
      </c>
      <c r="E70" s="5" t="s">
        <v>50</v>
      </c>
      <c r="F70" s="1" t="s">
        <v>113</v>
      </c>
      <c r="G70" s="4">
        <v>2</v>
      </c>
      <c r="H70" s="2">
        <v>47</v>
      </c>
      <c r="I70" s="4">
        <v>3</v>
      </c>
      <c r="J70" s="2">
        <v>38</v>
      </c>
      <c r="K70" s="8" t="s">
        <v>35</v>
      </c>
      <c r="L70" s="1" t="s">
        <v>185</v>
      </c>
      <c r="M70" s="4">
        <v>1</v>
      </c>
      <c r="N70" s="4">
        <v>8</v>
      </c>
      <c r="O70" s="4" t="s">
        <v>37</v>
      </c>
    </row>
    <row r="71" spans="1:15" ht="15.75">
      <c r="A71" s="1" t="s">
        <v>28</v>
      </c>
      <c r="C71" s="1" t="s">
        <v>56</v>
      </c>
      <c r="D71" s="2">
        <v>96</v>
      </c>
      <c r="E71" s="5" t="s">
        <v>50</v>
      </c>
      <c r="F71" s="1" t="s">
        <v>100</v>
      </c>
      <c r="G71" s="4">
        <v>3</v>
      </c>
      <c r="H71" s="2">
        <v>73</v>
      </c>
      <c r="I71" s="4">
        <v>1</v>
      </c>
      <c r="J71" s="2">
        <v>33</v>
      </c>
      <c r="K71" s="8" t="s">
        <v>32</v>
      </c>
      <c r="L71" s="1" t="s">
        <v>186</v>
      </c>
      <c r="M71" s="4">
        <v>3</v>
      </c>
      <c r="N71" s="4">
        <v>10</v>
      </c>
      <c r="O71" s="4" t="s">
        <v>38</v>
      </c>
    </row>
    <row r="72" spans="6:13" ht="15.75">
      <c r="F72" s="1"/>
      <c r="I72" s="4"/>
      <c r="K72" s="4"/>
      <c r="L72" s="1"/>
      <c r="M72" s="4"/>
    </row>
    <row r="73" spans="1:15" ht="15.75">
      <c r="A73" s="1" t="s">
        <v>30</v>
      </c>
      <c r="C73" s="1" t="s">
        <v>71</v>
      </c>
      <c r="D73" s="2">
        <v>98</v>
      </c>
      <c r="E73" s="5" t="s">
        <v>159</v>
      </c>
      <c r="F73" s="1" t="s">
        <v>114</v>
      </c>
      <c r="G73" s="4">
        <v>1</v>
      </c>
      <c r="H73" s="2">
        <v>79</v>
      </c>
      <c r="I73" s="4">
        <v>1</v>
      </c>
      <c r="J73" s="2">
        <v>43</v>
      </c>
      <c r="K73" s="4">
        <v>1</v>
      </c>
      <c r="L73" s="1" t="s">
        <v>181</v>
      </c>
      <c r="M73" s="4">
        <v>1</v>
      </c>
      <c r="N73" s="4">
        <v>4</v>
      </c>
      <c r="O73" s="4" t="s">
        <v>36</v>
      </c>
    </row>
    <row r="76" ht="15.75">
      <c r="D76" s="5"/>
    </row>
    <row r="77" spans="3:4" ht="15.75">
      <c r="C77" s="1" t="s">
        <v>60</v>
      </c>
      <c r="D77" s="5" t="s">
        <v>161</v>
      </c>
    </row>
  </sheetData>
  <sheetProtection/>
  <mergeCells count="35">
    <mergeCell ref="F66:G66"/>
    <mergeCell ref="H66:I66"/>
    <mergeCell ref="J66:K66"/>
    <mergeCell ref="L66:M66"/>
    <mergeCell ref="N66:N67"/>
    <mergeCell ref="O66:O67"/>
    <mergeCell ref="J34:K34"/>
    <mergeCell ref="L34:M34"/>
    <mergeCell ref="N34:N35"/>
    <mergeCell ref="O34:O35"/>
    <mergeCell ref="A34:A35"/>
    <mergeCell ref="B34:B35"/>
    <mergeCell ref="D34:D35"/>
    <mergeCell ref="E34:E35"/>
    <mergeCell ref="F34:G34"/>
    <mergeCell ref="F3:G3"/>
    <mergeCell ref="H3:I3"/>
    <mergeCell ref="J3:K3"/>
    <mergeCell ref="A66:A67"/>
    <mergeCell ref="B66:B67"/>
    <mergeCell ref="C66:C67"/>
    <mergeCell ref="D66:D67"/>
    <mergeCell ref="E66:E67"/>
    <mergeCell ref="B3:B4"/>
    <mergeCell ref="H34:I34"/>
    <mergeCell ref="L3:M3"/>
    <mergeCell ref="O3:O4"/>
    <mergeCell ref="M1:O1"/>
    <mergeCell ref="A1:L1"/>
    <mergeCell ref="A2:O2"/>
    <mergeCell ref="A3:A4"/>
    <mergeCell ref="C3:C4"/>
    <mergeCell ref="D3:D4"/>
    <mergeCell ref="E3:E4"/>
    <mergeCell ref="N3:N4"/>
  </mergeCells>
  <printOptions gridLines="1"/>
  <pageMargins left="0.7480314960629921" right="0.35433070866141736" top="0.9448818897637796" bottom="0.4330708661417323" header="0.8661417322834646" footer="0.15748031496062992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4.8515625" style="9" customWidth="1"/>
    <col min="2" max="2" width="9.7109375" style="3" customWidth="1"/>
    <col min="3" max="5" width="8.7109375" style="2" customWidth="1"/>
    <col min="6" max="6" width="9.7109375" style="1" customWidth="1"/>
    <col min="7" max="7" width="9.7109375" style="3" customWidth="1"/>
    <col min="8" max="16384" width="9.140625" style="1" customWidth="1"/>
  </cols>
  <sheetData>
    <row r="1" spans="2:6" ht="19.5" customHeight="1">
      <c r="B1" s="3" t="s">
        <v>162</v>
      </c>
      <c r="F1" s="1" t="s">
        <v>163</v>
      </c>
    </row>
    <row r="2" ht="27.75" customHeight="1">
      <c r="B2" s="3" t="s">
        <v>65</v>
      </c>
    </row>
    <row r="3" ht="27.75" customHeight="1"/>
    <row r="4" spans="1:7" s="3" customFormat="1" ht="24.75" customHeight="1">
      <c r="A4" s="10"/>
      <c r="B4" s="11"/>
      <c r="C4" s="12">
        <v>1</v>
      </c>
      <c r="D4" s="12">
        <v>2</v>
      </c>
      <c r="E4" s="12">
        <v>3</v>
      </c>
      <c r="F4" s="11" t="s">
        <v>4</v>
      </c>
      <c r="G4" s="11" t="s">
        <v>5</v>
      </c>
    </row>
    <row r="5" spans="1:7" ht="24.75" customHeight="1">
      <c r="A5" s="26">
        <v>1</v>
      </c>
      <c r="B5" s="26" t="s">
        <v>41</v>
      </c>
      <c r="C5" s="28"/>
      <c r="D5" s="13"/>
      <c r="E5" s="13"/>
      <c r="F5" s="31"/>
      <c r="G5" s="26"/>
    </row>
    <row r="6" spans="1:7" ht="24.75" customHeight="1">
      <c r="A6" s="27"/>
      <c r="B6" s="27"/>
      <c r="C6" s="29"/>
      <c r="D6" s="20"/>
      <c r="E6" s="15"/>
      <c r="F6" s="32"/>
      <c r="G6" s="27"/>
    </row>
    <row r="7" spans="1:7" ht="24.75" customHeight="1">
      <c r="A7" s="26">
        <v>2</v>
      </c>
      <c r="B7" s="26" t="s">
        <v>9</v>
      </c>
      <c r="C7" s="16"/>
      <c r="D7" s="28"/>
      <c r="E7" s="16"/>
      <c r="F7" s="31"/>
      <c r="G7" s="26"/>
    </row>
    <row r="8" spans="1:7" ht="24.75" customHeight="1">
      <c r="A8" s="27"/>
      <c r="B8" s="27"/>
      <c r="C8" s="17"/>
      <c r="D8" s="29"/>
      <c r="E8" s="17"/>
      <c r="F8" s="32"/>
      <c r="G8" s="27"/>
    </row>
    <row r="9" spans="1:7" ht="24" customHeight="1">
      <c r="A9" s="26">
        <v>3</v>
      </c>
      <c r="B9" s="30" t="s">
        <v>11</v>
      </c>
      <c r="C9" s="13"/>
      <c r="D9" s="13"/>
      <c r="E9" s="28"/>
      <c r="F9" s="31"/>
      <c r="G9" s="26"/>
    </row>
    <row r="10" spans="1:7" ht="23.25" customHeight="1">
      <c r="A10" s="27"/>
      <c r="B10" s="30"/>
      <c r="C10" s="15"/>
      <c r="D10" s="17"/>
      <c r="E10" s="29"/>
      <c r="F10" s="32"/>
      <c r="G10" s="27"/>
    </row>
    <row r="13" spans="2:4" ht="15.75">
      <c r="B13" s="3" t="s">
        <v>67</v>
      </c>
      <c r="D13" s="19"/>
    </row>
    <row r="14" ht="15.75">
      <c r="D14" s="19"/>
    </row>
    <row r="15" spans="2:8" ht="15.75">
      <c r="B15" s="3" t="s">
        <v>41</v>
      </c>
      <c r="D15" s="5"/>
      <c r="F15" s="2"/>
      <c r="G15" s="1"/>
      <c r="H15" s="3"/>
    </row>
    <row r="16" spans="4:8" ht="15.75">
      <c r="D16" s="5"/>
      <c r="F16" s="2"/>
      <c r="G16" s="1"/>
      <c r="H16" s="3"/>
    </row>
    <row r="17" spans="4:8" ht="15.75">
      <c r="D17" s="5"/>
      <c r="F17" s="2"/>
      <c r="G17" s="1"/>
      <c r="H17" s="3"/>
    </row>
    <row r="18" spans="4:8" ht="15.75">
      <c r="D18" s="5"/>
      <c r="F18" s="2"/>
      <c r="G18" s="1"/>
      <c r="H18" s="3"/>
    </row>
    <row r="19" spans="2:8" ht="15.75">
      <c r="B19" s="3" t="s">
        <v>9</v>
      </c>
      <c r="D19" s="5"/>
      <c r="F19" s="2"/>
      <c r="G19" s="1"/>
      <c r="H19" s="3"/>
    </row>
    <row r="20" spans="4:8" ht="15.75">
      <c r="D20" s="5"/>
      <c r="F20" s="2"/>
      <c r="G20" s="1"/>
      <c r="H20" s="3"/>
    </row>
    <row r="21" spans="4:8" ht="15.75">
      <c r="D21" s="5"/>
      <c r="F21" s="2"/>
      <c r="G21" s="1"/>
      <c r="H21" s="3"/>
    </row>
    <row r="22" spans="4:8" ht="15.75">
      <c r="D22" s="5"/>
      <c r="F22" s="2"/>
      <c r="G22" s="1"/>
      <c r="H22" s="3"/>
    </row>
    <row r="23" spans="2:8" ht="15.75">
      <c r="B23" s="3" t="s">
        <v>11</v>
      </c>
      <c r="D23" s="5"/>
      <c r="F23" s="2"/>
      <c r="G23" s="1"/>
      <c r="H23" s="3"/>
    </row>
    <row r="24" spans="4:8" ht="15.75">
      <c r="D24" s="5"/>
      <c r="F24" s="2"/>
      <c r="G24" s="1"/>
      <c r="H24" s="3"/>
    </row>
    <row r="25" spans="6:8" ht="15.75">
      <c r="F25" s="2"/>
      <c r="G25" s="1"/>
      <c r="H25" s="3"/>
    </row>
    <row r="26" spans="6:8" ht="15.75">
      <c r="F26" s="2"/>
      <c r="G26" s="1"/>
      <c r="H26" s="3"/>
    </row>
  </sheetData>
  <sheetProtection/>
  <mergeCells count="15">
    <mergeCell ref="G5:G6"/>
    <mergeCell ref="G7:G8"/>
    <mergeCell ref="G9:G10"/>
    <mergeCell ref="F5:F6"/>
    <mergeCell ref="F7:F8"/>
    <mergeCell ref="F9:F10"/>
    <mergeCell ref="A5:A6"/>
    <mergeCell ref="A7:A8"/>
    <mergeCell ref="A9:A10"/>
    <mergeCell ref="C5:C6"/>
    <mergeCell ref="D7:D8"/>
    <mergeCell ref="E9:E10"/>
    <mergeCell ref="B5:B6"/>
    <mergeCell ref="B7:B8"/>
    <mergeCell ref="B9:B10"/>
  </mergeCells>
  <printOptions/>
  <pageMargins left="1.21" right="0.7" top="1.12" bottom="0.94" header="0.8" footer="0.6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J22" sqref="J22"/>
    </sheetView>
  </sheetViews>
  <sheetFormatPr defaultColWidth="9.140625" defaultRowHeight="12.75"/>
  <cols>
    <col min="1" max="1" width="4.8515625" style="9" customWidth="1"/>
    <col min="2" max="2" width="9.7109375" style="3" customWidth="1"/>
    <col min="3" max="6" width="8.7109375" style="2" customWidth="1"/>
    <col min="7" max="7" width="9.7109375" style="1" customWidth="1"/>
    <col min="8" max="8" width="9.7109375" style="3" customWidth="1"/>
    <col min="9" max="16384" width="9.140625" style="1" customWidth="1"/>
  </cols>
  <sheetData>
    <row r="1" spans="2:7" ht="19.5" customHeight="1">
      <c r="B1" s="3" t="s">
        <v>162</v>
      </c>
      <c r="G1" s="1" t="s">
        <v>163</v>
      </c>
    </row>
    <row r="2" ht="27.75" customHeight="1">
      <c r="B2" s="3" t="s">
        <v>66</v>
      </c>
    </row>
    <row r="3" ht="27.75" customHeight="1"/>
    <row r="4" spans="1:8" s="3" customFormat="1" ht="24.75" customHeight="1">
      <c r="A4" s="10"/>
      <c r="B4" s="11"/>
      <c r="C4" s="12">
        <v>1</v>
      </c>
      <c r="D4" s="12">
        <v>2</v>
      </c>
      <c r="E4" s="12">
        <v>3</v>
      </c>
      <c r="F4" s="12">
        <v>4</v>
      </c>
      <c r="G4" s="11" t="s">
        <v>4</v>
      </c>
      <c r="H4" s="11" t="s">
        <v>5</v>
      </c>
    </row>
    <row r="5" spans="1:8" ht="24.75" customHeight="1">
      <c r="A5" s="26">
        <v>1</v>
      </c>
      <c r="B5" s="26" t="s">
        <v>11</v>
      </c>
      <c r="C5" s="28"/>
      <c r="D5" s="13"/>
      <c r="E5" s="13"/>
      <c r="F5" s="13"/>
      <c r="G5" s="31"/>
      <c r="H5" s="26"/>
    </row>
    <row r="6" spans="1:8" ht="24.75" customHeight="1">
      <c r="A6" s="27"/>
      <c r="B6" s="27"/>
      <c r="C6" s="29"/>
      <c r="D6" s="20"/>
      <c r="E6" s="15"/>
      <c r="F6" s="17"/>
      <c r="G6" s="32"/>
      <c r="H6" s="27"/>
    </row>
    <row r="7" spans="1:8" ht="24.75" customHeight="1">
      <c r="A7" s="26">
        <v>2</v>
      </c>
      <c r="B7" s="26" t="s">
        <v>41</v>
      </c>
      <c r="C7" s="16"/>
      <c r="D7" s="28"/>
      <c r="E7" s="16"/>
      <c r="F7" s="13"/>
      <c r="G7" s="31"/>
      <c r="H7" s="26"/>
    </row>
    <row r="8" spans="1:8" ht="24.75" customHeight="1">
      <c r="A8" s="27"/>
      <c r="B8" s="27"/>
      <c r="C8" s="17"/>
      <c r="D8" s="29"/>
      <c r="E8" s="17"/>
      <c r="F8" s="14"/>
      <c r="G8" s="32"/>
      <c r="H8" s="27"/>
    </row>
    <row r="9" spans="1:8" ht="24" customHeight="1">
      <c r="A9" s="26">
        <v>3</v>
      </c>
      <c r="B9" s="30" t="s">
        <v>9</v>
      </c>
      <c r="C9" s="13"/>
      <c r="D9" s="13"/>
      <c r="E9" s="28"/>
      <c r="F9" s="18"/>
      <c r="G9" s="31"/>
      <c r="H9" s="26"/>
    </row>
    <row r="10" spans="1:8" ht="23.25" customHeight="1">
      <c r="A10" s="27"/>
      <c r="B10" s="30"/>
      <c r="C10" s="15"/>
      <c r="D10" s="17"/>
      <c r="E10" s="29"/>
      <c r="F10" s="21"/>
      <c r="G10" s="32"/>
      <c r="H10" s="27"/>
    </row>
    <row r="11" spans="1:8" ht="24.75" customHeight="1">
      <c r="A11" s="26">
        <v>4</v>
      </c>
      <c r="B11" s="30"/>
      <c r="C11" s="13"/>
      <c r="D11" s="13"/>
      <c r="E11" s="13"/>
      <c r="F11" s="28"/>
      <c r="G11" s="31"/>
      <c r="H11" s="26"/>
    </row>
    <row r="12" spans="1:8" ht="24.75" customHeight="1">
      <c r="A12" s="27"/>
      <c r="B12" s="30"/>
      <c r="C12" s="17"/>
      <c r="D12" s="15"/>
      <c r="E12" s="15"/>
      <c r="F12" s="29"/>
      <c r="G12" s="32"/>
      <c r="H12" s="27"/>
    </row>
    <row r="15" spans="2:4" ht="15.75">
      <c r="B15" s="3" t="s">
        <v>67</v>
      </c>
      <c r="D15" s="19"/>
    </row>
    <row r="16" ht="15.75">
      <c r="D16" s="19"/>
    </row>
    <row r="17" spans="2:8" ht="15.75">
      <c r="B17" s="3" t="s">
        <v>50</v>
      </c>
      <c r="D17" s="19"/>
      <c r="F17" s="1"/>
      <c r="G17" s="3"/>
      <c r="H17" s="1"/>
    </row>
    <row r="18" spans="4:8" ht="15.75">
      <c r="D18" s="19"/>
      <c r="F18" s="1"/>
      <c r="G18" s="3"/>
      <c r="H18" s="1"/>
    </row>
    <row r="19" spans="4:8" ht="15.75">
      <c r="D19" s="19"/>
      <c r="F19" s="1"/>
      <c r="G19" s="3"/>
      <c r="H19" s="1"/>
    </row>
    <row r="20" spans="4:8" ht="15.75">
      <c r="D20" s="19"/>
      <c r="F20" s="1"/>
      <c r="G20" s="3"/>
      <c r="H20" s="1"/>
    </row>
    <row r="21" spans="2:8" ht="15.75">
      <c r="B21" s="3" t="s">
        <v>9</v>
      </c>
      <c r="D21" s="5"/>
      <c r="F21" s="1"/>
      <c r="G21" s="3"/>
      <c r="H21" s="1"/>
    </row>
    <row r="22" spans="4:8" ht="15.75">
      <c r="D22" s="5"/>
      <c r="F22" s="1"/>
      <c r="G22" s="3"/>
      <c r="H22" s="1"/>
    </row>
    <row r="23" spans="4:8" ht="15.75">
      <c r="D23" s="5"/>
      <c r="F23" s="1"/>
      <c r="G23" s="3"/>
      <c r="H23" s="1"/>
    </row>
    <row r="24" spans="4:8" ht="15.75">
      <c r="D24" s="19"/>
      <c r="F24" s="1"/>
      <c r="G24" s="3"/>
      <c r="H24" s="1"/>
    </row>
    <row r="25" spans="2:8" ht="15.75">
      <c r="B25" s="3" t="s">
        <v>48</v>
      </c>
      <c r="D25" s="19"/>
      <c r="F25" s="1"/>
      <c r="G25" s="3"/>
      <c r="H25" s="1"/>
    </row>
    <row r="26" spans="4:8" ht="15.75">
      <c r="D26" s="19"/>
      <c r="F26" s="1"/>
      <c r="G26" s="3"/>
      <c r="H26" s="1"/>
    </row>
  </sheetData>
  <sheetProtection/>
  <mergeCells count="20">
    <mergeCell ref="H9:H10"/>
    <mergeCell ref="A11:A12"/>
    <mergeCell ref="B11:B12"/>
    <mergeCell ref="F11:F12"/>
    <mergeCell ref="G11:G12"/>
    <mergeCell ref="H11:H12"/>
    <mergeCell ref="A9:A10"/>
    <mergeCell ref="B9:B10"/>
    <mergeCell ref="E9:E10"/>
    <mergeCell ref="G9:G10"/>
    <mergeCell ref="H5:H6"/>
    <mergeCell ref="A7:A8"/>
    <mergeCell ref="B7:B8"/>
    <mergeCell ref="D7:D8"/>
    <mergeCell ref="G7:G8"/>
    <mergeCell ref="H7:H8"/>
    <mergeCell ref="A5:A6"/>
    <mergeCell ref="B5:B6"/>
    <mergeCell ref="C5:C6"/>
    <mergeCell ref="G5:G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9.140625" style="3" customWidth="1"/>
    <col min="2" max="2" width="9.140625" style="1" customWidth="1"/>
    <col min="3" max="3" width="16.140625" style="1" bestFit="1" customWidth="1"/>
    <col min="4" max="4" width="10.28125" style="1" bestFit="1" customWidth="1"/>
    <col min="5" max="5" width="11.8515625" style="1" bestFit="1" customWidth="1"/>
    <col min="6" max="6" width="9.140625" style="1" customWidth="1"/>
    <col min="7" max="7" width="12.28125" style="1" customWidth="1"/>
    <col min="8" max="16384" width="9.140625" style="1" customWidth="1"/>
  </cols>
  <sheetData>
    <row r="1" spans="3:6" ht="15.75">
      <c r="C1" s="3" t="s">
        <v>164</v>
      </c>
      <c r="F1" s="1" t="s">
        <v>163</v>
      </c>
    </row>
    <row r="3" spans="2:4" ht="15.75">
      <c r="B3" s="3" t="s">
        <v>49</v>
      </c>
      <c r="D3" s="3" t="s">
        <v>165</v>
      </c>
    </row>
    <row r="4" spans="2:4" ht="15.75">
      <c r="B4" s="3"/>
      <c r="D4" s="3"/>
    </row>
    <row r="5" spans="1:5" ht="15.75">
      <c r="A5" s="3" t="s">
        <v>36</v>
      </c>
      <c r="B5" s="33" t="s">
        <v>11</v>
      </c>
      <c r="C5"/>
      <c r="D5"/>
      <c r="E5"/>
    </row>
    <row r="6" spans="2:5" ht="15.75">
      <c r="B6"/>
      <c r="C6"/>
      <c r="D6"/>
      <c r="E6"/>
    </row>
    <row r="7" spans="2:5" ht="15.75">
      <c r="B7"/>
      <c r="C7"/>
      <c r="D7"/>
      <c r="E7"/>
    </row>
    <row r="8" spans="2:5" ht="15.75">
      <c r="B8"/>
      <c r="C8"/>
      <c r="D8"/>
      <c r="E8"/>
    </row>
    <row r="9" spans="2:5" ht="15.75">
      <c r="B9"/>
      <c r="C9"/>
      <c r="D9"/>
      <c r="E9"/>
    </row>
    <row r="10" spans="2:5" ht="15.75">
      <c r="B10"/>
      <c r="C10"/>
      <c r="D10"/>
      <c r="E10"/>
    </row>
    <row r="11" spans="1:5" ht="15.75">
      <c r="A11" s="3" t="s">
        <v>37</v>
      </c>
      <c r="B11" s="33" t="s">
        <v>9</v>
      </c>
      <c r="C11"/>
      <c r="D11"/>
      <c r="E11"/>
    </row>
    <row r="12" spans="2:5" ht="15.75">
      <c r="B12"/>
      <c r="C12"/>
      <c r="D12"/>
      <c r="E12"/>
    </row>
    <row r="13" spans="2:5" ht="15.75">
      <c r="B13"/>
      <c r="C13"/>
      <c r="D13"/>
      <c r="E13"/>
    </row>
    <row r="14" spans="2:5" ht="15.75">
      <c r="B14"/>
      <c r="C14"/>
      <c r="D14"/>
      <c r="E14"/>
    </row>
    <row r="15" spans="2:5" ht="15.75">
      <c r="B15"/>
      <c r="C15"/>
      <c r="D15"/>
      <c r="E15"/>
    </row>
    <row r="16" spans="2:5" ht="15.75">
      <c r="B16"/>
      <c r="C16"/>
      <c r="D16"/>
      <c r="E16"/>
    </row>
    <row r="17" spans="1:5" ht="15.75">
      <c r="A17" s="3" t="s">
        <v>38</v>
      </c>
      <c r="B17" s="33" t="s">
        <v>221</v>
      </c>
      <c r="C17"/>
      <c r="D17"/>
      <c r="E17"/>
    </row>
    <row r="18" spans="2:5" ht="15.75">
      <c r="B18"/>
      <c r="C18"/>
      <c r="D18"/>
      <c r="E18"/>
    </row>
    <row r="19" spans="2:5" ht="15.75">
      <c r="B19"/>
      <c r="C19"/>
      <c r="D19"/>
      <c r="E19"/>
    </row>
    <row r="20" spans="2:5" ht="15.75">
      <c r="B20"/>
      <c r="C20"/>
      <c r="D20"/>
      <c r="E20"/>
    </row>
    <row r="21" spans="2:5" ht="15.75">
      <c r="B21"/>
      <c r="C21"/>
      <c r="D21"/>
      <c r="E21"/>
    </row>
    <row r="22" spans="1:5" ht="15.75">
      <c r="A22" s="3" t="s">
        <v>51</v>
      </c>
      <c r="B22" s="33" t="s">
        <v>41</v>
      </c>
      <c r="C22"/>
      <c r="D22"/>
      <c r="E22"/>
    </row>
    <row r="23" spans="2:5" ht="15.75">
      <c r="B23"/>
      <c r="C23"/>
      <c r="D23"/>
      <c r="E23"/>
    </row>
    <row r="24" spans="2:5" ht="15.75">
      <c r="B24"/>
      <c r="C24"/>
      <c r="D24"/>
      <c r="E24"/>
    </row>
    <row r="25" spans="2:5" ht="15.75">
      <c r="B25"/>
      <c r="C25"/>
      <c r="D25"/>
      <c r="E25"/>
    </row>
    <row r="26" spans="2:5" ht="15.75">
      <c r="B26"/>
      <c r="C26"/>
      <c r="D26"/>
      <c r="E26"/>
    </row>
    <row r="27" spans="2:5" ht="15.75">
      <c r="B27"/>
      <c r="C27"/>
      <c r="D27"/>
      <c r="E27"/>
    </row>
    <row r="28" spans="2:5" ht="15.75">
      <c r="B28"/>
      <c r="C28"/>
      <c r="D28"/>
      <c r="E28"/>
    </row>
    <row r="29" spans="2:5" ht="15.75">
      <c r="B29" s="3" t="s">
        <v>49</v>
      </c>
      <c r="D29" s="3" t="s">
        <v>166</v>
      </c>
      <c r="E29"/>
    </row>
    <row r="30" spans="2:5" ht="15.75">
      <c r="B30"/>
      <c r="C30"/>
      <c r="D30"/>
      <c r="E30"/>
    </row>
    <row r="31" spans="1:5" ht="15.75">
      <c r="A31" s="3" t="s">
        <v>36</v>
      </c>
      <c r="B31" s="33" t="s">
        <v>11</v>
      </c>
      <c r="C31"/>
      <c r="D31"/>
      <c r="E31"/>
    </row>
    <row r="32" spans="2:5" ht="15.75">
      <c r="B32"/>
      <c r="C32"/>
      <c r="D32"/>
      <c r="E32"/>
    </row>
    <row r="33" spans="2:5" ht="15.75">
      <c r="B33"/>
      <c r="C33"/>
      <c r="D33"/>
      <c r="E33"/>
    </row>
    <row r="34" spans="2:5" ht="15.75">
      <c r="B34"/>
      <c r="C34"/>
      <c r="D34"/>
      <c r="E34"/>
    </row>
    <row r="35" spans="2:5" ht="15.75">
      <c r="B35"/>
      <c r="C35"/>
      <c r="D35"/>
      <c r="E35"/>
    </row>
    <row r="36" spans="1:5" ht="15.75">
      <c r="A36" s="3" t="s">
        <v>37</v>
      </c>
      <c r="B36" s="33" t="s">
        <v>41</v>
      </c>
      <c r="C36"/>
      <c r="D36"/>
      <c r="E36"/>
    </row>
    <row r="37" spans="2:5" ht="15.75">
      <c r="B37"/>
      <c r="C37"/>
      <c r="D37"/>
      <c r="E37"/>
    </row>
    <row r="38" spans="2:5" ht="15.75">
      <c r="B38"/>
      <c r="C38"/>
      <c r="D38"/>
      <c r="E38"/>
    </row>
    <row r="39" spans="2:5" ht="15.75">
      <c r="B39"/>
      <c r="C39"/>
      <c r="D39"/>
      <c r="E39"/>
    </row>
  </sheetData>
  <sheetProtection/>
  <printOptions/>
  <pageMargins left="1.01" right="0.97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Aerutajate Uputamine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</dc:creator>
  <cp:keywords/>
  <dc:description/>
  <cp:lastModifiedBy>Kalev</cp:lastModifiedBy>
  <cp:lastPrinted>2009-02-07T13:33:01Z</cp:lastPrinted>
  <dcterms:created xsi:type="dcterms:W3CDTF">2005-02-19T08:03:07Z</dcterms:created>
  <dcterms:modified xsi:type="dcterms:W3CDTF">2009-02-08T10:58:04Z</dcterms:modified>
  <cp:category/>
  <cp:version/>
  <cp:contentType/>
  <cp:contentStatus/>
</cp:coreProperties>
</file>