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2448" yWindow="1596" windowWidth="15456" windowHeight="8712" activeTab="0"/>
  </bookViews>
  <sheets>
    <sheet name="Talvepäevad" sheetId="1" r:id="rId1"/>
    <sheet name="Korvpall" sheetId="2" r:id="rId2"/>
  </sheets>
  <definedNames/>
  <calcPr fullCalcOnLoad="1"/>
</workbook>
</file>

<file path=xl/sharedStrings.xml><?xml version="1.0" encoding="utf-8"?>
<sst xmlns="http://schemas.openxmlformats.org/spreadsheetml/2006/main" count="339" uniqueCount="170">
  <si>
    <t>Nimi</t>
  </si>
  <si>
    <t>Sünd.</t>
  </si>
  <si>
    <t>Klubi</t>
  </si>
  <si>
    <t>Punktid</t>
  </si>
  <si>
    <t>Koht</t>
  </si>
  <si>
    <t>Aeg</t>
  </si>
  <si>
    <t>Tulemus</t>
  </si>
  <si>
    <t>Pärnu</t>
  </si>
  <si>
    <t>M</t>
  </si>
  <si>
    <t>Viljandi</t>
  </si>
  <si>
    <t>PA</t>
  </si>
  <si>
    <t>PB</t>
  </si>
  <si>
    <t>PC</t>
  </si>
  <si>
    <t>N</t>
  </si>
  <si>
    <t>TB</t>
  </si>
  <si>
    <t>TC</t>
  </si>
  <si>
    <t>Kl.</t>
  </si>
  <si>
    <t>I</t>
  </si>
  <si>
    <t>II</t>
  </si>
  <si>
    <t>III</t>
  </si>
  <si>
    <t>Kangi tõmme</t>
  </si>
  <si>
    <t>Tartu</t>
  </si>
  <si>
    <t>PD</t>
  </si>
  <si>
    <t xml:space="preserve">Jooks </t>
  </si>
  <si>
    <t>Korvpall mehed</t>
  </si>
  <si>
    <t>Võistkonnad:</t>
  </si>
  <si>
    <t xml:space="preserve">                                                                                     Protokoll</t>
  </si>
  <si>
    <t>Viljandi AK</t>
  </si>
  <si>
    <t xml:space="preserve">Võistluste peakohtunik: </t>
  </si>
  <si>
    <t>30 kg</t>
  </si>
  <si>
    <t>20 kg</t>
  </si>
  <si>
    <t>Max surumine</t>
  </si>
  <si>
    <t xml:space="preserve"> </t>
  </si>
  <si>
    <t>Peter Paul Panov</t>
  </si>
  <si>
    <t>40 kg</t>
  </si>
  <si>
    <t>Keha-</t>
  </si>
  <si>
    <t>kaal</t>
  </si>
  <si>
    <t>Ronald Volt, Taimo Priinits</t>
  </si>
  <si>
    <t>Joosep Karlson, Andreas Baum</t>
  </si>
  <si>
    <t>2</t>
  </si>
  <si>
    <t>1</t>
  </si>
  <si>
    <t>Aerutajate Talvepäevad 2014</t>
  </si>
  <si>
    <t>02.03.2014.a. Viljandi</t>
  </si>
  <si>
    <t>Ronald Volt</t>
  </si>
  <si>
    <t>Viljandi SK</t>
  </si>
  <si>
    <t>Taimo Priinits</t>
  </si>
  <si>
    <t>Eve Külasalu</t>
  </si>
  <si>
    <t>Siim Laas</t>
  </si>
  <si>
    <t>02</t>
  </si>
  <si>
    <t>Markus Karu</t>
  </si>
  <si>
    <t>03</t>
  </si>
  <si>
    <t>TA</t>
  </si>
  <si>
    <t>Elisabeth Toom</t>
  </si>
  <si>
    <t>TD</t>
  </si>
  <si>
    <t>Elin Anijärv</t>
  </si>
  <si>
    <t>Viktoria Toom</t>
  </si>
  <si>
    <t>Kalev Heli</t>
  </si>
  <si>
    <t>Kristja Kolmkant</t>
  </si>
  <si>
    <t>Pärnu LSK</t>
  </si>
  <si>
    <t>Vjatseslav Borissov</t>
  </si>
  <si>
    <t>Jevgeni Mahnov</t>
  </si>
  <si>
    <t>01</t>
  </si>
  <si>
    <t>04</t>
  </si>
  <si>
    <t>Anderi Kovalenko</t>
  </si>
  <si>
    <t>Stepan Kelipov</t>
  </si>
  <si>
    <t>Nikita Sinkarjov</t>
  </si>
  <si>
    <t>Markell Demokov</t>
  </si>
  <si>
    <t>Sander Filippov</t>
  </si>
  <si>
    <t>Mihhail Priss</t>
  </si>
  <si>
    <t>Artur Svedki</t>
  </si>
  <si>
    <t>Hardi Ilves</t>
  </si>
  <si>
    <t>00</t>
  </si>
  <si>
    <t>Christopher Robin Antsu</t>
  </si>
  <si>
    <t>Joosep Karlson</t>
  </si>
  <si>
    <t>Andreas Baum</t>
  </si>
  <si>
    <t>Rannar Jantson</t>
  </si>
  <si>
    <t>Anette Baum</t>
  </si>
  <si>
    <t>Laura Hitrova</t>
  </si>
  <si>
    <t>Carl Daniel Haidak</t>
  </si>
  <si>
    <t>Tobias Pilv</t>
  </si>
  <si>
    <t>Elery Vilja</t>
  </si>
  <si>
    <t>Kätlin Mahoni</t>
  </si>
  <si>
    <t>Iris Paalmäe</t>
  </si>
  <si>
    <t>Vitali Kuzmin</t>
  </si>
  <si>
    <t>Narva</t>
  </si>
  <si>
    <t>Edvard Lall</t>
  </si>
  <si>
    <t>Dimitri Fjodorov</t>
  </si>
  <si>
    <t>Elizaveta Feodorova</t>
  </si>
  <si>
    <t xml:space="preserve">Julija Varsavskaja </t>
  </si>
  <si>
    <t>Nikita Faschutdinov</t>
  </si>
  <si>
    <t>Artjom Vohgirev</t>
  </si>
  <si>
    <t>Andrei Kuzmin</t>
  </si>
  <si>
    <t>Mattiasn Meriste</t>
  </si>
  <si>
    <t>9.47.79</t>
  </si>
  <si>
    <t>9.55.91</t>
  </si>
  <si>
    <t>9.40.93</t>
  </si>
  <si>
    <t>8.35.84</t>
  </si>
  <si>
    <t>7.40.59</t>
  </si>
  <si>
    <t>8.21.01</t>
  </si>
  <si>
    <t>13.35.08</t>
  </si>
  <si>
    <t>11.17.34</t>
  </si>
  <si>
    <t>9.16.22</t>
  </si>
  <si>
    <t>12.15.75</t>
  </si>
  <si>
    <t>13.55.31</t>
  </si>
  <si>
    <t>12.39.72</t>
  </si>
  <si>
    <t>12.39.01</t>
  </si>
  <si>
    <t>11.37.94</t>
  </si>
  <si>
    <t>11.25.27</t>
  </si>
  <si>
    <t>8.27.38</t>
  </si>
  <si>
    <t>9.36.57</t>
  </si>
  <si>
    <t>13.34.16</t>
  </si>
  <si>
    <t>9.58.82</t>
  </si>
  <si>
    <t>8.28.92</t>
  </si>
  <si>
    <t>21.23.52</t>
  </si>
  <si>
    <t>16.50.54</t>
  </si>
  <si>
    <t>14.35.50</t>
  </si>
  <si>
    <t>18.22.26</t>
  </si>
  <si>
    <t>12.00.80</t>
  </si>
  <si>
    <t>13.33.12</t>
  </si>
  <si>
    <t>13.40.80</t>
  </si>
  <si>
    <t>13.16.23</t>
  </si>
  <si>
    <t>13.59.40</t>
  </si>
  <si>
    <t>11.05.10</t>
  </si>
  <si>
    <t>14.31.60</t>
  </si>
  <si>
    <t>12.01.10</t>
  </si>
  <si>
    <t>15.25.93</t>
  </si>
  <si>
    <t>16.46.11</t>
  </si>
  <si>
    <t>18.22.59</t>
  </si>
  <si>
    <t>13.02.12</t>
  </si>
  <si>
    <t>77.9</t>
  </si>
  <si>
    <t>12.13.72</t>
  </si>
  <si>
    <t>76.6</t>
  </si>
  <si>
    <t>12.35.97</t>
  </si>
  <si>
    <t>94.4</t>
  </si>
  <si>
    <t>12.59.57</t>
  </si>
  <si>
    <t>76.9</t>
  </si>
  <si>
    <t>11.54.28</t>
  </si>
  <si>
    <t>69.8</t>
  </si>
  <si>
    <t>11.11.68</t>
  </si>
  <si>
    <t>74.5</t>
  </si>
  <si>
    <t>85.1</t>
  </si>
  <si>
    <t>Liis Rossner</t>
  </si>
  <si>
    <t>0,7</t>
  </si>
  <si>
    <t>18,6</t>
  </si>
  <si>
    <t>7,6</t>
  </si>
  <si>
    <t>-10,9</t>
  </si>
  <si>
    <t>0</t>
  </si>
  <si>
    <t>Roman Morosov</t>
  </si>
  <si>
    <t>52,9</t>
  </si>
  <si>
    <t>47,1</t>
  </si>
  <si>
    <t>38,4</t>
  </si>
  <si>
    <t>33,1</t>
  </si>
  <si>
    <t>17,7</t>
  </si>
  <si>
    <t>120 (30kg)</t>
  </si>
  <si>
    <t>122,5(127,5)</t>
  </si>
  <si>
    <t>Surumine</t>
  </si>
  <si>
    <t>Aetutajate Talvepäevad 2014</t>
  </si>
  <si>
    <t>Roman Morozov, Vjatseslav Borissov, Rannar Jantson,</t>
  </si>
  <si>
    <t>Karolina Poželaite</t>
  </si>
  <si>
    <t>8 kg</t>
  </si>
  <si>
    <t>8kg</t>
  </si>
  <si>
    <t>Tanel Heli, Mihkel Vitsut, Taavi Heli,</t>
  </si>
  <si>
    <t>Mattias Meriste, Edvard Lall,</t>
  </si>
  <si>
    <t>Carl Daniel Haidak, Dmitri Fjodorov ,</t>
  </si>
  <si>
    <t>SAK Tartu-Narva</t>
  </si>
  <si>
    <t>Tartu-Narva</t>
  </si>
  <si>
    <t xml:space="preserve"> 24:8</t>
  </si>
  <si>
    <t xml:space="preserve"> 2:27</t>
  </si>
  <si>
    <t xml:space="preserve"> 10.06.47</t>
  </si>
  <si>
    <t xml:space="preserve"> 10.02.52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</si>
</sst>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13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752600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T36" sqref="T36"/>
    </sheetView>
  </sheetViews>
  <sheetFormatPr defaultColWidth="9.140625" defaultRowHeight="12.75"/>
  <cols>
    <col min="1" max="1" width="4.8515625" style="1" customWidth="1"/>
    <col min="2" max="2" width="2.28125" style="1" customWidth="1"/>
    <col min="3" max="3" width="20.28125" style="1" bestFit="1" customWidth="1"/>
    <col min="4" max="4" width="6.7109375" style="2" customWidth="1"/>
    <col min="5" max="5" width="12.00390625" style="5" bestFit="1" customWidth="1"/>
    <col min="6" max="6" width="6.140625" style="5" customWidth="1"/>
    <col min="7" max="7" width="9.57421875" style="6" customWidth="1"/>
    <col min="8" max="8" width="5.7109375" style="4" customWidth="1"/>
    <col min="9" max="9" width="9.140625" style="2" customWidth="1"/>
    <col min="10" max="10" width="5.7109375" style="8" customWidth="1"/>
    <col min="11" max="11" width="9.00390625" style="2" customWidth="1"/>
    <col min="12" max="12" width="6.7109375" style="8" customWidth="1"/>
    <col min="13" max="13" width="13.421875" style="2" customWidth="1"/>
    <col min="14" max="14" width="5.140625" style="2" bestFit="1" customWidth="1"/>
    <col min="15" max="15" width="6.7109375" style="8" customWidth="1"/>
    <col min="16" max="16" width="8.28125" style="4" bestFit="1" customWidth="1"/>
    <col min="17" max="17" width="5.57421875" style="4" bestFit="1" customWidth="1"/>
    <col min="18" max="16384" width="9.140625" style="1" customWidth="1"/>
  </cols>
  <sheetData>
    <row r="1" spans="1:17" ht="1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4"/>
      <c r="O1" s="38" t="s">
        <v>42</v>
      </c>
      <c r="P1" s="38"/>
      <c r="Q1" s="38"/>
    </row>
    <row r="2" spans="1:17" ht="1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" customFormat="1" ht="15">
      <c r="A3" s="36" t="s">
        <v>16</v>
      </c>
      <c r="B3" s="36"/>
      <c r="C3" s="36" t="s">
        <v>0</v>
      </c>
      <c r="D3" s="36" t="s">
        <v>1</v>
      </c>
      <c r="E3" s="37" t="s">
        <v>2</v>
      </c>
      <c r="F3" s="5" t="s">
        <v>35</v>
      </c>
      <c r="G3" s="36" t="s">
        <v>23</v>
      </c>
      <c r="H3" s="36"/>
      <c r="I3" s="36" t="s">
        <v>20</v>
      </c>
      <c r="J3" s="36"/>
      <c r="K3" s="36" t="s">
        <v>155</v>
      </c>
      <c r="L3" s="36"/>
      <c r="M3" s="36" t="s">
        <v>31</v>
      </c>
      <c r="N3" s="36"/>
      <c r="O3" s="36"/>
      <c r="P3" s="36" t="s">
        <v>3</v>
      </c>
      <c r="Q3" s="36" t="s">
        <v>4</v>
      </c>
    </row>
    <row r="4" spans="1:17" s="3" customFormat="1" ht="15">
      <c r="A4" s="36"/>
      <c r="B4" s="36"/>
      <c r="C4" s="36"/>
      <c r="D4" s="36"/>
      <c r="E4" s="37"/>
      <c r="F4" s="5" t="s">
        <v>36</v>
      </c>
      <c r="G4" s="7" t="s">
        <v>5</v>
      </c>
      <c r="H4" s="4" t="s">
        <v>4</v>
      </c>
      <c r="I4" s="4" t="s">
        <v>6</v>
      </c>
      <c r="J4" s="8" t="s">
        <v>4</v>
      </c>
      <c r="K4" s="4" t="s">
        <v>6</v>
      </c>
      <c r="L4" s="8" t="s">
        <v>4</v>
      </c>
      <c r="M4" s="4" t="s">
        <v>6</v>
      </c>
      <c r="N4" s="4"/>
      <c r="O4" s="8" t="s">
        <v>4</v>
      </c>
      <c r="P4" s="36"/>
      <c r="Q4" s="36"/>
    </row>
    <row r="5" spans="1:17" s="25" customFormat="1" ht="12.75">
      <c r="A5" s="21"/>
      <c r="B5" s="21"/>
      <c r="C5" s="21"/>
      <c r="D5" s="21"/>
      <c r="E5" s="22"/>
      <c r="F5" s="29"/>
      <c r="G5" s="23"/>
      <c r="H5" s="21"/>
      <c r="I5" s="21" t="s">
        <v>34</v>
      </c>
      <c r="J5" s="24"/>
      <c r="K5" s="21" t="s">
        <v>34</v>
      </c>
      <c r="L5" s="24"/>
      <c r="M5" s="21" t="s">
        <v>34</v>
      </c>
      <c r="N5" s="21"/>
      <c r="O5" s="24"/>
      <c r="P5" s="21"/>
      <c r="Q5" s="21"/>
    </row>
    <row r="6" spans="1:18" ht="15">
      <c r="A6" s="1" t="s">
        <v>8</v>
      </c>
      <c r="C6" s="3" t="s">
        <v>73</v>
      </c>
      <c r="D6" s="4">
        <v>95</v>
      </c>
      <c r="E6" s="3" t="s">
        <v>7</v>
      </c>
      <c r="F6" s="5" t="s">
        <v>139</v>
      </c>
      <c r="G6" s="6" t="s">
        <v>138</v>
      </c>
      <c r="H6" s="4">
        <v>1</v>
      </c>
      <c r="I6" s="2">
        <v>130</v>
      </c>
      <c r="J6" s="4">
        <v>1</v>
      </c>
      <c r="K6" s="2">
        <v>183</v>
      </c>
      <c r="L6" s="4">
        <v>1</v>
      </c>
      <c r="M6" s="2" t="s">
        <v>154</v>
      </c>
      <c r="N6" s="2">
        <v>48</v>
      </c>
      <c r="O6" s="4">
        <v>1</v>
      </c>
      <c r="P6" s="4">
        <v>24</v>
      </c>
      <c r="Q6" s="4">
        <v>1</v>
      </c>
      <c r="R6" s="6"/>
    </row>
    <row r="7" spans="1:18" ht="15">
      <c r="A7" s="1" t="s">
        <v>8</v>
      </c>
      <c r="C7" s="3" t="s">
        <v>33</v>
      </c>
      <c r="D7" s="4">
        <v>95</v>
      </c>
      <c r="E7" s="3" t="s">
        <v>21</v>
      </c>
      <c r="F7" s="5" t="s">
        <v>133</v>
      </c>
      <c r="G7" s="6" t="s">
        <v>132</v>
      </c>
      <c r="H7" s="4">
        <v>4</v>
      </c>
      <c r="I7" s="2">
        <v>105</v>
      </c>
      <c r="J7" s="4">
        <v>2</v>
      </c>
      <c r="K7" s="2">
        <v>151</v>
      </c>
      <c r="L7" s="4">
        <v>3</v>
      </c>
      <c r="M7" s="2">
        <v>135</v>
      </c>
      <c r="N7" s="2">
        <v>40.6</v>
      </c>
      <c r="O7" s="4">
        <v>3</v>
      </c>
      <c r="P7" s="4">
        <v>16</v>
      </c>
      <c r="Q7" s="4">
        <v>2</v>
      </c>
      <c r="R7" s="6"/>
    </row>
    <row r="8" spans="1:18" ht="15">
      <c r="A8" s="1" t="s">
        <v>8</v>
      </c>
      <c r="C8" s="3" t="s">
        <v>85</v>
      </c>
      <c r="D8" s="4">
        <v>95</v>
      </c>
      <c r="E8" s="3" t="s">
        <v>84</v>
      </c>
      <c r="F8" s="5" t="s">
        <v>129</v>
      </c>
      <c r="G8" s="6" t="s">
        <v>128</v>
      </c>
      <c r="H8" s="4">
        <v>6</v>
      </c>
      <c r="I8" s="2">
        <v>78</v>
      </c>
      <c r="J8" s="4">
        <v>3</v>
      </c>
      <c r="K8" s="2">
        <v>171</v>
      </c>
      <c r="L8" s="4">
        <v>2</v>
      </c>
      <c r="M8" s="2">
        <v>125</v>
      </c>
      <c r="N8" s="33" t="s">
        <v>149</v>
      </c>
      <c r="O8" s="4">
        <v>2</v>
      </c>
      <c r="P8" s="4">
        <v>15</v>
      </c>
      <c r="Q8" s="4">
        <v>3</v>
      </c>
      <c r="R8" s="6"/>
    </row>
    <row r="9" spans="1:18" ht="15">
      <c r="A9" s="1" t="s">
        <v>8</v>
      </c>
      <c r="C9" s="3" t="s">
        <v>83</v>
      </c>
      <c r="D9" s="4">
        <v>95</v>
      </c>
      <c r="E9" s="3" t="s">
        <v>84</v>
      </c>
      <c r="F9" s="5" t="s">
        <v>131</v>
      </c>
      <c r="G9" s="6" t="s">
        <v>130</v>
      </c>
      <c r="H9" s="4">
        <v>3</v>
      </c>
      <c r="I9" s="2">
        <v>76</v>
      </c>
      <c r="J9" s="4">
        <v>4</v>
      </c>
      <c r="K9" s="2">
        <v>120</v>
      </c>
      <c r="L9" s="4">
        <v>5</v>
      </c>
      <c r="M9" s="2">
        <v>115</v>
      </c>
      <c r="N9" s="33" t="s">
        <v>150</v>
      </c>
      <c r="O9" s="4">
        <v>4</v>
      </c>
      <c r="P9" s="4">
        <v>12</v>
      </c>
      <c r="Q9" s="4">
        <v>4</v>
      </c>
      <c r="R9" s="6"/>
    </row>
    <row r="10" spans="1:18" s="26" customFormat="1" ht="15">
      <c r="A10" s="1" t="s">
        <v>8</v>
      </c>
      <c r="B10" s="1"/>
      <c r="C10" s="3" t="s">
        <v>74</v>
      </c>
      <c r="D10" s="4">
        <v>95</v>
      </c>
      <c r="E10" s="3" t="s">
        <v>7</v>
      </c>
      <c r="F10" s="5" t="s">
        <v>137</v>
      </c>
      <c r="G10" s="6" t="s">
        <v>136</v>
      </c>
      <c r="H10" s="4">
        <v>2</v>
      </c>
      <c r="I10" s="2">
        <v>71</v>
      </c>
      <c r="J10" s="4">
        <v>5</v>
      </c>
      <c r="K10" s="2">
        <v>75</v>
      </c>
      <c r="L10" s="4">
        <v>6</v>
      </c>
      <c r="M10" s="2">
        <v>87.5</v>
      </c>
      <c r="N10" s="33" t="s">
        <v>152</v>
      </c>
      <c r="O10" s="4">
        <v>6</v>
      </c>
      <c r="P10" s="4">
        <v>9</v>
      </c>
      <c r="Q10" s="4">
        <v>5</v>
      </c>
      <c r="R10" s="6"/>
    </row>
    <row r="11" spans="1:18" ht="15">
      <c r="A11" s="1" t="s">
        <v>8</v>
      </c>
      <c r="C11" s="3" t="s">
        <v>75</v>
      </c>
      <c r="D11" s="4">
        <v>93</v>
      </c>
      <c r="E11" s="3" t="s">
        <v>7</v>
      </c>
      <c r="F11" s="5" t="s">
        <v>135</v>
      </c>
      <c r="G11" s="6" t="s">
        <v>134</v>
      </c>
      <c r="H11" s="4">
        <v>5</v>
      </c>
      <c r="I11" s="2">
        <v>63</v>
      </c>
      <c r="J11" s="4">
        <v>6</v>
      </c>
      <c r="K11" s="2">
        <v>139</v>
      </c>
      <c r="L11" s="4">
        <v>4</v>
      </c>
      <c r="M11" s="2">
        <v>110</v>
      </c>
      <c r="N11" s="33" t="s">
        <v>151</v>
      </c>
      <c r="O11" s="4">
        <v>5</v>
      </c>
      <c r="P11" s="4">
        <v>8</v>
      </c>
      <c r="Q11" s="4">
        <v>6</v>
      </c>
      <c r="R11" s="6"/>
    </row>
    <row r="12" ht="15">
      <c r="R12" s="28"/>
    </row>
    <row r="13" spans="1:17" ht="15">
      <c r="A13" s="26"/>
      <c r="C13" s="26"/>
      <c r="D13" s="27"/>
      <c r="E13" s="26"/>
      <c r="F13" s="29"/>
      <c r="G13" s="26" t="s">
        <v>32</v>
      </c>
      <c r="H13" s="21" t="s">
        <v>32</v>
      </c>
      <c r="I13" s="21" t="s">
        <v>34</v>
      </c>
      <c r="J13" s="21" t="s">
        <v>32</v>
      </c>
      <c r="K13" s="21" t="s">
        <v>34</v>
      </c>
      <c r="L13" s="21" t="s">
        <v>32</v>
      </c>
      <c r="M13" s="21" t="s">
        <v>34</v>
      </c>
      <c r="N13" s="21"/>
      <c r="O13" s="21" t="s">
        <v>32</v>
      </c>
      <c r="P13" s="21"/>
      <c r="Q13" s="21" t="s">
        <v>32</v>
      </c>
    </row>
    <row r="14" spans="1:17" ht="15.75">
      <c r="A14" s="1" t="s">
        <v>10</v>
      </c>
      <c r="B14" s="26"/>
      <c r="C14" s="3" t="s">
        <v>86</v>
      </c>
      <c r="D14" s="4">
        <v>96</v>
      </c>
      <c r="E14" s="9" t="s">
        <v>84</v>
      </c>
      <c r="F14" s="5">
        <v>77.1</v>
      </c>
      <c r="G14" s="6" t="s">
        <v>117</v>
      </c>
      <c r="H14" s="4">
        <v>2</v>
      </c>
      <c r="I14" s="2">
        <v>81</v>
      </c>
      <c r="J14" s="4">
        <v>1</v>
      </c>
      <c r="K14" s="2">
        <v>130</v>
      </c>
      <c r="L14" s="4">
        <v>1</v>
      </c>
      <c r="M14" s="2">
        <v>130</v>
      </c>
      <c r="N14" s="33" t="s">
        <v>148</v>
      </c>
      <c r="O14" s="4">
        <v>1</v>
      </c>
      <c r="P14" s="4">
        <v>23</v>
      </c>
      <c r="Q14" s="4">
        <v>1</v>
      </c>
    </row>
    <row r="15" spans="1:17" ht="15.75">
      <c r="A15" s="1" t="s">
        <v>10</v>
      </c>
      <c r="C15" s="3" t="s">
        <v>147</v>
      </c>
      <c r="D15" s="4">
        <v>97</v>
      </c>
      <c r="E15" s="9" t="s">
        <v>58</v>
      </c>
      <c r="F15" s="5">
        <v>72.4</v>
      </c>
      <c r="G15" s="6" t="s">
        <v>122</v>
      </c>
      <c r="H15" s="4">
        <v>1</v>
      </c>
      <c r="I15" s="2">
        <v>65</v>
      </c>
      <c r="J15" s="4">
        <v>3</v>
      </c>
      <c r="K15" s="2">
        <v>87</v>
      </c>
      <c r="L15" s="4">
        <v>3</v>
      </c>
      <c r="M15" s="2">
        <v>80</v>
      </c>
      <c r="N15" s="33" t="s">
        <v>144</v>
      </c>
      <c r="O15" s="4">
        <v>3</v>
      </c>
      <c r="P15" s="4">
        <v>18</v>
      </c>
      <c r="Q15" s="4">
        <v>2</v>
      </c>
    </row>
    <row r="16" spans="1:17" ht="15">
      <c r="A16" s="1" t="s">
        <v>10</v>
      </c>
      <c r="C16" s="3" t="s">
        <v>43</v>
      </c>
      <c r="D16" s="4">
        <v>97</v>
      </c>
      <c r="E16" s="9" t="s">
        <v>44</v>
      </c>
      <c r="F16" s="5">
        <v>111</v>
      </c>
      <c r="G16" s="6" t="s">
        <v>119</v>
      </c>
      <c r="H16" s="4">
        <v>5</v>
      </c>
      <c r="I16" s="2">
        <v>80</v>
      </c>
      <c r="J16" s="4">
        <v>2</v>
      </c>
      <c r="K16" s="2">
        <v>106</v>
      </c>
      <c r="L16" s="4">
        <v>2</v>
      </c>
      <c r="M16" s="2">
        <v>0</v>
      </c>
      <c r="N16" s="33" t="s">
        <v>146</v>
      </c>
      <c r="O16" s="4">
        <v>6</v>
      </c>
      <c r="P16" s="4">
        <v>13</v>
      </c>
      <c r="Q16" s="4">
        <v>3</v>
      </c>
    </row>
    <row r="17" spans="1:17" ht="15">
      <c r="A17" s="1" t="s">
        <v>10</v>
      </c>
      <c r="C17" s="3" t="s">
        <v>92</v>
      </c>
      <c r="D17" s="4">
        <v>96</v>
      </c>
      <c r="E17" s="9" t="s">
        <v>21</v>
      </c>
      <c r="F17" s="5">
        <v>74.3</v>
      </c>
      <c r="G17" s="6" t="s">
        <v>118</v>
      </c>
      <c r="H17" s="4">
        <v>4</v>
      </c>
      <c r="I17" s="2">
        <v>43</v>
      </c>
      <c r="J17" s="4">
        <v>4</v>
      </c>
      <c r="K17" s="2">
        <v>49</v>
      </c>
      <c r="L17" s="4">
        <v>4</v>
      </c>
      <c r="M17" s="2">
        <v>85</v>
      </c>
      <c r="N17" s="33" t="s">
        <v>142</v>
      </c>
      <c r="O17" s="4">
        <v>4</v>
      </c>
      <c r="P17" s="4">
        <v>12</v>
      </c>
      <c r="Q17" s="4">
        <v>4</v>
      </c>
    </row>
    <row r="18" spans="1:17" ht="15">
      <c r="A18" s="1" t="s">
        <v>10</v>
      </c>
      <c r="C18" s="3" t="s">
        <v>57</v>
      </c>
      <c r="D18" s="4">
        <v>97</v>
      </c>
      <c r="E18" s="9" t="s">
        <v>58</v>
      </c>
      <c r="F18" s="5">
        <v>61.4</v>
      </c>
      <c r="G18" s="6" t="s">
        <v>121</v>
      </c>
      <c r="H18" s="4">
        <v>6</v>
      </c>
      <c r="I18" s="2">
        <v>41</v>
      </c>
      <c r="J18" s="4">
        <v>5</v>
      </c>
      <c r="K18" s="2">
        <v>48</v>
      </c>
      <c r="L18" s="4">
        <v>5</v>
      </c>
      <c r="M18" s="2">
        <v>80</v>
      </c>
      <c r="N18" s="33" t="s">
        <v>143</v>
      </c>
      <c r="O18" s="4">
        <v>2</v>
      </c>
      <c r="P18" s="4">
        <v>10</v>
      </c>
      <c r="Q18" s="4">
        <v>5</v>
      </c>
    </row>
    <row r="19" spans="1:17" ht="15">
      <c r="A19" s="1" t="s">
        <v>10</v>
      </c>
      <c r="C19" s="3" t="s">
        <v>45</v>
      </c>
      <c r="D19" s="4">
        <v>97</v>
      </c>
      <c r="E19" s="9" t="s">
        <v>44</v>
      </c>
      <c r="F19" s="5">
        <v>80.9</v>
      </c>
      <c r="G19" s="6" t="s">
        <v>120</v>
      </c>
      <c r="H19" s="4">
        <v>3</v>
      </c>
      <c r="I19" s="2">
        <v>40</v>
      </c>
      <c r="J19" s="4">
        <v>6</v>
      </c>
      <c r="K19" s="2">
        <v>55</v>
      </c>
      <c r="L19" s="4">
        <v>6</v>
      </c>
      <c r="M19" s="2">
        <v>70</v>
      </c>
      <c r="N19" s="33" t="s">
        <v>145</v>
      </c>
      <c r="O19" s="4">
        <v>5</v>
      </c>
      <c r="P19" s="4">
        <v>8</v>
      </c>
      <c r="Q19" s="4">
        <v>6</v>
      </c>
    </row>
    <row r="20" ht="15">
      <c r="A20" s="1" t="s">
        <v>10</v>
      </c>
    </row>
    <row r="21" spans="1:17" s="26" customFormat="1" ht="15">
      <c r="A21" s="1"/>
      <c r="B21" s="1"/>
      <c r="D21" s="27"/>
      <c r="E21" s="29"/>
      <c r="F21" s="29"/>
      <c r="G21" s="31" t="s">
        <v>32</v>
      </c>
      <c r="H21" s="21" t="s">
        <v>32</v>
      </c>
      <c r="I21" s="21" t="s">
        <v>29</v>
      </c>
      <c r="J21" s="21" t="s">
        <v>32</v>
      </c>
      <c r="K21" s="21" t="s">
        <v>29</v>
      </c>
      <c r="L21" s="21" t="s">
        <v>32</v>
      </c>
      <c r="M21" s="21" t="s">
        <v>29</v>
      </c>
      <c r="N21" s="21"/>
      <c r="O21" s="21" t="s">
        <v>32</v>
      </c>
      <c r="P21" s="21"/>
      <c r="Q21" s="21" t="s">
        <v>32</v>
      </c>
    </row>
    <row r="22" spans="1:21" ht="15">
      <c r="A22" s="1" t="s">
        <v>11</v>
      </c>
      <c r="C22" s="3" t="s">
        <v>59</v>
      </c>
      <c r="D22" s="4">
        <v>98</v>
      </c>
      <c r="E22" s="9" t="s">
        <v>58</v>
      </c>
      <c r="F22" s="9">
        <v>77.2</v>
      </c>
      <c r="G22" s="7" t="s">
        <v>124</v>
      </c>
      <c r="H22" s="4">
        <v>1</v>
      </c>
      <c r="I22" s="4">
        <v>103</v>
      </c>
      <c r="J22" s="4">
        <v>1</v>
      </c>
      <c r="K22" s="4">
        <v>0</v>
      </c>
      <c r="L22" s="4">
        <v>0</v>
      </c>
      <c r="M22" s="4">
        <v>91</v>
      </c>
      <c r="N22" s="4">
        <v>1</v>
      </c>
      <c r="O22" s="4"/>
      <c r="P22" s="4">
        <v>6</v>
      </c>
      <c r="Q22" s="4">
        <v>1</v>
      </c>
      <c r="U22" s="1" t="s">
        <v>32</v>
      </c>
    </row>
    <row r="23" spans="1:17" ht="15">
      <c r="A23" s="1" t="s">
        <v>11</v>
      </c>
      <c r="B23" s="26"/>
      <c r="C23" s="3" t="s">
        <v>78</v>
      </c>
      <c r="D23" s="4">
        <v>98</v>
      </c>
      <c r="E23" s="9" t="s">
        <v>21</v>
      </c>
      <c r="F23" s="9">
        <v>71.9</v>
      </c>
      <c r="G23" s="7" t="s">
        <v>123</v>
      </c>
      <c r="H23" s="4">
        <v>2</v>
      </c>
      <c r="I23" s="4">
        <v>101</v>
      </c>
      <c r="J23" s="4">
        <v>2</v>
      </c>
      <c r="K23" s="4">
        <v>0</v>
      </c>
      <c r="L23" s="4">
        <v>0</v>
      </c>
      <c r="M23" s="4">
        <v>91</v>
      </c>
      <c r="N23" s="4">
        <v>1</v>
      </c>
      <c r="O23" s="4"/>
      <c r="P23" s="4">
        <f>SUM(H23,J23,L23,O23)</f>
        <v>4</v>
      </c>
      <c r="Q23" s="4">
        <v>2</v>
      </c>
    </row>
    <row r="24" spans="3:15" ht="15">
      <c r="C24" s="3"/>
      <c r="D24" s="4"/>
      <c r="E24" s="9"/>
      <c r="G24" s="30"/>
      <c r="J24" s="4"/>
      <c r="L24" s="4"/>
      <c r="O24" s="4"/>
    </row>
    <row r="25" spans="3:17" ht="15">
      <c r="C25" s="21"/>
      <c r="D25" s="21"/>
      <c r="E25" s="22"/>
      <c r="F25" s="29"/>
      <c r="G25" s="32"/>
      <c r="H25" s="21" t="s">
        <v>32</v>
      </c>
      <c r="I25" s="21" t="s">
        <v>30</v>
      </c>
      <c r="J25" s="24"/>
      <c r="K25" s="21" t="s">
        <v>30</v>
      </c>
      <c r="L25" s="24"/>
      <c r="M25" s="21" t="s">
        <v>30</v>
      </c>
      <c r="N25" s="21"/>
      <c r="O25" s="24"/>
      <c r="P25" s="21"/>
      <c r="Q25" s="21"/>
    </row>
    <row r="26" spans="1:17" ht="15">
      <c r="A26" s="1" t="s">
        <v>12</v>
      </c>
      <c r="C26" s="3" t="s">
        <v>72</v>
      </c>
      <c r="D26" s="8" t="s">
        <v>71</v>
      </c>
      <c r="E26" s="9" t="s">
        <v>7</v>
      </c>
      <c r="G26" s="30" t="s">
        <v>96</v>
      </c>
      <c r="H26" s="4">
        <v>2</v>
      </c>
      <c r="I26" s="2">
        <v>154</v>
      </c>
      <c r="J26" s="4">
        <v>1</v>
      </c>
      <c r="K26" s="2">
        <v>74</v>
      </c>
      <c r="L26" s="4">
        <v>1</v>
      </c>
      <c r="M26" s="2">
        <v>0</v>
      </c>
      <c r="O26" s="4">
        <v>1</v>
      </c>
      <c r="P26" s="4">
        <v>14</v>
      </c>
      <c r="Q26" s="4">
        <v>1</v>
      </c>
    </row>
    <row r="27" spans="1:17" ht="15">
      <c r="A27" s="1" t="s">
        <v>12</v>
      </c>
      <c r="B27" s="21"/>
      <c r="C27" s="3" t="s">
        <v>60</v>
      </c>
      <c r="D27" s="8" t="s">
        <v>61</v>
      </c>
      <c r="E27" s="9" t="s">
        <v>58</v>
      </c>
      <c r="G27" s="30" t="s">
        <v>97</v>
      </c>
      <c r="H27" s="4">
        <v>1</v>
      </c>
      <c r="I27" s="2">
        <v>134</v>
      </c>
      <c r="J27" s="4">
        <v>2</v>
      </c>
      <c r="K27" s="2">
        <v>49</v>
      </c>
      <c r="L27" s="4">
        <v>2</v>
      </c>
      <c r="M27" s="2">
        <v>0</v>
      </c>
      <c r="O27" s="4">
        <v>2</v>
      </c>
      <c r="P27" s="4">
        <v>13</v>
      </c>
      <c r="Q27" s="4">
        <v>2</v>
      </c>
    </row>
    <row r="28" spans="1:18" s="25" customFormat="1" ht="15">
      <c r="A28" s="1" t="s">
        <v>12</v>
      </c>
      <c r="B28" s="1"/>
      <c r="C28" s="3" t="s">
        <v>68</v>
      </c>
      <c r="D28" s="8" t="s">
        <v>61</v>
      </c>
      <c r="E28" s="9" t="s">
        <v>58</v>
      </c>
      <c r="F28" s="5"/>
      <c r="G28" s="30" t="s">
        <v>93</v>
      </c>
      <c r="H28" s="4">
        <v>4</v>
      </c>
      <c r="I28" s="2">
        <v>125</v>
      </c>
      <c r="J28" s="4">
        <v>3</v>
      </c>
      <c r="K28" s="2">
        <v>43</v>
      </c>
      <c r="L28" s="4">
        <v>3</v>
      </c>
      <c r="M28" s="2">
        <v>0</v>
      </c>
      <c r="N28" s="2"/>
      <c r="O28" s="4">
        <v>3</v>
      </c>
      <c r="P28" s="4">
        <v>8</v>
      </c>
      <c r="Q28" s="4">
        <v>3</v>
      </c>
      <c r="R28" s="1"/>
    </row>
    <row r="29" spans="1:17" ht="15">
      <c r="A29" s="1" t="s">
        <v>12</v>
      </c>
      <c r="C29" s="3" t="s">
        <v>70</v>
      </c>
      <c r="D29" s="8" t="s">
        <v>71</v>
      </c>
      <c r="E29" s="9" t="s">
        <v>7</v>
      </c>
      <c r="G29" s="30" t="s">
        <v>95</v>
      </c>
      <c r="H29" s="4">
        <v>3</v>
      </c>
      <c r="I29" s="2">
        <v>89</v>
      </c>
      <c r="J29" s="4">
        <v>5</v>
      </c>
      <c r="K29" s="2">
        <v>22</v>
      </c>
      <c r="L29" s="4">
        <v>5</v>
      </c>
      <c r="M29" s="2">
        <v>0</v>
      </c>
      <c r="O29" s="4">
        <v>5</v>
      </c>
      <c r="P29" s="4">
        <v>5</v>
      </c>
      <c r="Q29" s="4">
        <v>4</v>
      </c>
    </row>
    <row r="30" spans="1:18" ht="15">
      <c r="A30" s="1" t="s">
        <v>12</v>
      </c>
      <c r="C30" s="3" t="s">
        <v>69</v>
      </c>
      <c r="D30" s="8" t="s">
        <v>61</v>
      </c>
      <c r="E30" s="9" t="s">
        <v>58</v>
      </c>
      <c r="G30" s="30" t="s">
        <v>94</v>
      </c>
      <c r="H30" s="4">
        <v>5</v>
      </c>
      <c r="I30" s="2">
        <v>105</v>
      </c>
      <c r="J30" s="4">
        <v>4</v>
      </c>
      <c r="K30" s="2">
        <v>40</v>
      </c>
      <c r="L30" s="4">
        <v>4</v>
      </c>
      <c r="M30" s="2">
        <v>0</v>
      </c>
      <c r="O30" s="4">
        <v>4</v>
      </c>
      <c r="P30" s="4">
        <v>5</v>
      </c>
      <c r="Q30" s="4">
        <v>5</v>
      </c>
      <c r="R30" s="26"/>
    </row>
    <row r="31" spans="2:20" s="26" customFormat="1" ht="15">
      <c r="B31" s="1"/>
      <c r="R31" s="1"/>
      <c r="S31" s="1"/>
      <c r="T31" s="1"/>
    </row>
    <row r="32" spans="3:17" ht="15">
      <c r="C32" s="26"/>
      <c r="D32" s="27"/>
      <c r="E32" s="29"/>
      <c r="F32" s="29"/>
      <c r="G32" s="31" t="s">
        <v>32</v>
      </c>
      <c r="H32" s="21" t="s">
        <v>32</v>
      </c>
      <c r="I32" s="21" t="s">
        <v>160</v>
      </c>
      <c r="J32" s="21" t="s">
        <v>32</v>
      </c>
      <c r="K32" s="21" t="s">
        <v>159</v>
      </c>
      <c r="L32" s="21" t="s">
        <v>32</v>
      </c>
      <c r="M32" s="21"/>
      <c r="N32" s="21"/>
      <c r="O32" s="21" t="s">
        <v>32</v>
      </c>
      <c r="P32" s="21"/>
      <c r="Q32" s="21" t="s">
        <v>32</v>
      </c>
    </row>
    <row r="33" spans="1:17" ht="15">
      <c r="A33" s="1" t="s">
        <v>22</v>
      </c>
      <c r="C33" s="3" t="s">
        <v>79</v>
      </c>
      <c r="D33" s="8" t="s">
        <v>48</v>
      </c>
      <c r="E33" s="9" t="s">
        <v>21</v>
      </c>
      <c r="G33" s="30" t="s">
        <v>98</v>
      </c>
      <c r="H33" s="4">
        <v>1</v>
      </c>
      <c r="I33" s="2">
        <v>201</v>
      </c>
      <c r="J33" s="4">
        <v>2</v>
      </c>
      <c r="K33" s="2">
        <v>153</v>
      </c>
      <c r="L33" s="4">
        <v>1</v>
      </c>
      <c r="M33" s="2">
        <v>0</v>
      </c>
      <c r="O33" s="4">
        <v>0</v>
      </c>
      <c r="P33" s="4">
        <v>32</v>
      </c>
      <c r="Q33" s="4">
        <v>1</v>
      </c>
    </row>
    <row r="34" spans="1:17" ht="15">
      <c r="A34" s="1" t="s">
        <v>22</v>
      </c>
      <c r="C34" s="3" t="s">
        <v>90</v>
      </c>
      <c r="D34" s="8" t="s">
        <v>50</v>
      </c>
      <c r="E34" s="9" t="s">
        <v>84</v>
      </c>
      <c r="G34" s="35" t="s">
        <v>169</v>
      </c>
      <c r="H34" s="4">
        <v>3</v>
      </c>
      <c r="I34" s="2">
        <v>219</v>
      </c>
      <c r="J34" s="4">
        <v>1</v>
      </c>
      <c r="K34" s="2">
        <v>134</v>
      </c>
      <c r="L34" s="4">
        <v>3</v>
      </c>
      <c r="M34" s="2">
        <v>0</v>
      </c>
      <c r="O34" s="4">
        <v>0</v>
      </c>
      <c r="P34" s="4">
        <v>29</v>
      </c>
      <c r="Q34" s="4">
        <v>2</v>
      </c>
    </row>
    <row r="35" spans="1:18" ht="15">
      <c r="A35" s="1" t="s">
        <v>22</v>
      </c>
      <c r="B35" s="26"/>
      <c r="C35" s="3" t="s">
        <v>91</v>
      </c>
      <c r="D35" s="8" t="s">
        <v>50</v>
      </c>
      <c r="E35" s="9" t="s">
        <v>84</v>
      </c>
      <c r="G35" s="30" t="s">
        <v>102</v>
      </c>
      <c r="H35" s="4">
        <v>7</v>
      </c>
      <c r="I35" s="2">
        <v>150</v>
      </c>
      <c r="J35" s="4">
        <v>4</v>
      </c>
      <c r="K35" s="2">
        <v>148</v>
      </c>
      <c r="L35" s="4">
        <v>2</v>
      </c>
      <c r="M35" s="2">
        <v>0</v>
      </c>
      <c r="O35" s="4">
        <v>0</v>
      </c>
      <c r="P35" s="4">
        <v>23</v>
      </c>
      <c r="Q35" s="4">
        <v>3</v>
      </c>
      <c r="R35" s="3"/>
    </row>
    <row r="36" spans="1:20" s="3" customFormat="1" ht="15">
      <c r="A36" s="1" t="s">
        <v>22</v>
      </c>
      <c r="B36" s="1"/>
      <c r="C36" s="3" t="s">
        <v>64</v>
      </c>
      <c r="D36" s="8" t="s">
        <v>50</v>
      </c>
      <c r="E36" s="9" t="s">
        <v>58</v>
      </c>
      <c r="F36" s="5"/>
      <c r="G36" s="30" t="s">
        <v>107</v>
      </c>
      <c r="H36" s="4">
        <v>5</v>
      </c>
      <c r="I36" s="2">
        <v>144</v>
      </c>
      <c r="J36" s="4">
        <v>5</v>
      </c>
      <c r="K36" s="2">
        <v>75</v>
      </c>
      <c r="L36" s="4">
        <v>7</v>
      </c>
      <c r="M36" s="2">
        <v>0</v>
      </c>
      <c r="N36" s="2"/>
      <c r="O36" s="4">
        <v>0</v>
      </c>
      <c r="P36" s="4">
        <v>19</v>
      </c>
      <c r="Q36" s="4">
        <v>4</v>
      </c>
      <c r="S36" s="1"/>
      <c r="T36" s="1"/>
    </row>
    <row r="37" spans="1:20" s="3" customFormat="1" ht="15">
      <c r="A37" s="1" t="s">
        <v>22</v>
      </c>
      <c r="B37" s="1"/>
      <c r="C37" s="3" t="s">
        <v>65</v>
      </c>
      <c r="D37" s="8" t="s">
        <v>62</v>
      </c>
      <c r="E37" s="9" t="s">
        <v>58</v>
      </c>
      <c r="F37" s="5"/>
      <c r="G37" s="30" t="s">
        <v>105</v>
      </c>
      <c r="H37" s="4">
        <v>8</v>
      </c>
      <c r="I37" s="2">
        <v>183</v>
      </c>
      <c r="J37" s="4">
        <v>3</v>
      </c>
      <c r="K37" s="2">
        <v>110</v>
      </c>
      <c r="L37" s="4">
        <v>4</v>
      </c>
      <c r="M37" s="2">
        <v>0</v>
      </c>
      <c r="N37" s="2"/>
      <c r="O37" s="4">
        <v>0</v>
      </c>
      <c r="P37" s="4">
        <v>19</v>
      </c>
      <c r="Q37" s="4">
        <v>5</v>
      </c>
      <c r="R37" s="26"/>
      <c r="S37" s="1"/>
      <c r="T37" s="1"/>
    </row>
    <row r="38" spans="1:17" s="26" customFormat="1" ht="15">
      <c r="A38" s="1" t="s">
        <v>22</v>
      </c>
      <c r="B38" s="1"/>
      <c r="C38" s="3" t="s">
        <v>89</v>
      </c>
      <c r="D38" s="8" t="s">
        <v>50</v>
      </c>
      <c r="E38" s="9" t="s">
        <v>84</v>
      </c>
      <c r="F38" s="5"/>
      <c r="G38" s="30" t="s">
        <v>101</v>
      </c>
      <c r="H38" s="4">
        <v>2</v>
      </c>
      <c r="I38" s="2">
        <v>106</v>
      </c>
      <c r="J38" s="4">
        <v>8</v>
      </c>
      <c r="K38" s="2">
        <v>63</v>
      </c>
      <c r="L38" s="4">
        <v>9</v>
      </c>
      <c r="M38" s="2">
        <v>0</v>
      </c>
      <c r="N38" s="2"/>
      <c r="O38" s="4">
        <v>0</v>
      </c>
      <c r="P38" s="4">
        <v>15</v>
      </c>
      <c r="Q38" s="4">
        <v>6</v>
      </c>
    </row>
    <row r="39" spans="1:20" s="26" customFormat="1" ht="15">
      <c r="A39" s="1" t="s">
        <v>22</v>
      </c>
      <c r="B39" s="1"/>
      <c r="C39" s="3" t="s">
        <v>49</v>
      </c>
      <c r="D39" s="8" t="s">
        <v>50</v>
      </c>
      <c r="E39" s="9" t="s">
        <v>44</v>
      </c>
      <c r="F39" s="5"/>
      <c r="G39" s="6" t="s">
        <v>100</v>
      </c>
      <c r="H39" s="4">
        <v>4</v>
      </c>
      <c r="I39" s="2">
        <v>78</v>
      </c>
      <c r="J39" s="4">
        <v>10</v>
      </c>
      <c r="K39" s="2">
        <v>67</v>
      </c>
      <c r="L39" s="4">
        <v>8</v>
      </c>
      <c r="M39" s="2">
        <v>0</v>
      </c>
      <c r="N39" s="2"/>
      <c r="O39" s="4">
        <v>0</v>
      </c>
      <c r="P39" s="4">
        <v>14</v>
      </c>
      <c r="Q39" s="4">
        <v>7</v>
      </c>
      <c r="R39" s="1"/>
      <c r="S39" s="1"/>
      <c r="T39" s="1"/>
    </row>
    <row r="40" spans="1:17" ht="15">
      <c r="A40" s="1" t="s">
        <v>22</v>
      </c>
      <c r="C40" s="3" t="s">
        <v>67</v>
      </c>
      <c r="D40" s="8" t="s">
        <v>62</v>
      </c>
      <c r="E40" s="9" t="s">
        <v>58</v>
      </c>
      <c r="G40" s="30" t="s">
        <v>103</v>
      </c>
      <c r="H40" s="4">
        <v>11</v>
      </c>
      <c r="I40" s="2">
        <v>139</v>
      </c>
      <c r="J40" s="4">
        <v>6</v>
      </c>
      <c r="K40" s="2">
        <v>90</v>
      </c>
      <c r="L40" s="4">
        <v>5</v>
      </c>
      <c r="M40" s="2">
        <v>0</v>
      </c>
      <c r="O40" s="4">
        <v>0</v>
      </c>
      <c r="P40" s="4">
        <v>14</v>
      </c>
      <c r="Q40" s="4">
        <v>8</v>
      </c>
    </row>
    <row r="41" spans="1:17" ht="15">
      <c r="A41" s="1" t="s">
        <v>22</v>
      </c>
      <c r="C41" s="3" t="s">
        <v>47</v>
      </c>
      <c r="D41" s="8" t="s">
        <v>48</v>
      </c>
      <c r="E41" s="9" t="s">
        <v>44</v>
      </c>
      <c r="G41" s="30" t="s">
        <v>99</v>
      </c>
      <c r="H41" s="4">
        <v>10</v>
      </c>
      <c r="I41" s="2">
        <v>130</v>
      </c>
      <c r="J41" s="4">
        <v>7</v>
      </c>
      <c r="K41" s="2">
        <v>87</v>
      </c>
      <c r="L41" s="4">
        <v>6</v>
      </c>
      <c r="M41" s="2">
        <v>0</v>
      </c>
      <c r="O41" s="4">
        <v>0</v>
      </c>
      <c r="P41" s="4">
        <v>13</v>
      </c>
      <c r="Q41" s="4">
        <v>9</v>
      </c>
    </row>
    <row r="42" spans="1:18" ht="15">
      <c r="A42" s="1" t="s">
        <v>22</v>
      </c>
      <c r="C42" s="3" t="s">
        <v>63</v>
      </c>
      <c r="D42" s="8" t="s">
        <v>62</v>
      </c>
      <c r="E42" s="9" t="s">
        <v>58</v>
      </c>
      <c r="G42" s="30" t="s">
        <v>106</v>
      </c>
      <c r="H42" s="4">
        <v>6</v>
      </c>
      <c r="I42" s="2">
        <v>106</v>
      </c>
      <c r="J42" s="4">
        <v>8</v>
      </c>
      <c r="K42" s="2">
        <v>57</v>
      </c>
      <c r="L42" s="4">
        <v>10</v>
      </c>
      <c r="M42" s="2">
        <v>0</v>
      </c>
      <c r="O42" s="4">
        <v>0</v>
      </c>
      <c r="P42" s="4">
        <v>12</v>
      </c>
      <c r="Q42" s="4">
        <v>10</v>
      </c>
      <c r="R42" s="26"/>
    </row>
    <row r="43" spans="1:20" s="26" customFormat="1" ht="15">
      <c r="A43" s="1" t="s">
        <v>22</v>
      </c>
      <c r="B43" s="1"/>
      <c r="C43" s="3" t="s">
        <v>66</v>
      </c>
      <c r="D43" s="8" t="s">
        <v>50</v>
      </c>
      <c r="E43" s="9" t="s">
        <v>58</v>
      </c>
      <c r="F43" s="5"/>
      <c r="G43" s="30" t="s">
        <v>104</v>
      </c>
      <c r="H43" s="4">
        <v>9</v>
      </c>
      <c r="I43" s="2">
        <v>125</v>
      </c>
      <c r="J43" s="4">
        <v>9</v>
      </c>
      <c r="K43" s="2">
        <v>75</v>
      </c>
      <c r="L43" s="4">
        <v>7</v>
      </c>
      <c r="M43" s="2">
        <v>0</v>
      </c>
      <c r="N43" s="2"/>
      <c r="O43" s="4">
        <v>0</v>
      </c>
      <c r="P43" s="4">
        <v>11</v>
      </c>
      <c r="Q43" s="4">
        <v>11</v>
      </c>
      <c r="S43" s="3"/>
      <c r="T43" s="3"/>
    </row>
    <row r="44" spans="2:20" s="26" customFormat="1" ht="15">
      <c r="B44" s="1"/>
      <c r="R44" s="1"/>
      <c r="S44" s="3"/>
      <c r="T44" s="3"/>
    </row>
    <row r="45" spans="19:20" ht="15">
      <c r="S45" s="26"/>
      <c r="T45" s="26"/>
    </row>
    <row r="46" spans="3:20" ht="15">
      <c r="C46" s="36" t="s">
        <v>0</v>
      </c>
      <c r="D46" s="36" t="s">
        <v>1</v>
      </c>
      <c r="E46" s="37" t="s">
        <v>2</v>
      </c>
      <c r="F46" s="5" t="s">
        <v>35</v>
      </c>
      <c r="G46" s="36" t="s">
        <v>23</v>
      </c>
      <c r="H46" s="36"/>
      <c r="I46" s="36" t="s">
        <v>20</v>
      </c>
      <c r="J46" s="36"/>
      <c r="K46" s="36" t="s">
        <v>155</v>
      </c>
      <c r="L46" s="36"/>
      <c r="M46" s="36" t="s">
        <v>31</v>
      </c>
      <c r="N46" s="36"/>
      <c r="O46" s="36"/>
      <c r="P46" s="36" t="s">
        <v>3</v>
      </c>
      <c r="Q46" s="36" t="s">
        <v>4</v>
      </c>
      <c r="S46" s="26"/>
      <c r="T46" s="26"/>
    </row>
    <row r="47" spans="3:18" ht="15">
      <c r="C47" s="36"/>
      <c r="D47" s="36"/>
      <c r="E47" s="37"/>
      <c r="F47" s="5" t="s">
        <v>36</v>
      </c>
      <c r="G47" s="7" t="s">
        <v>5</v>
      </c>
      <c r="H47" s="4" t="s">
        <v>4</v>
      </c>
      <c r="I47" s="4" t="s">
        <v>6</v>
      </c>
      <c r="J47" s="8" t="s">
        <v>4</v>
      </c>
      <c r="K47" s="4" t="s">
        <v>6</v>
      </c>
      <c r="L47" s="8" t="s">
        <v>4</v>
      </c>
      <c r="M47" s="4" t="s">
        <v>6</v>
      </c>
      <c r="N47" s="4"/>
      <c r="O47" s="8" t="s">
        <v>4</v>
      </c>
      <c r="P47" s="36"/>
      <c r="Q47" s="36"/>
      <c r="R47" s="26"/>
    </row>
    <row r="48" spans="1:20" s="26" customFormat="1" ht="15">
      <c r="A48" s="36" t="s">
        <v>16</v>
      </c>
      <c r="B48" s="1"/>
      <c r="D48" s="27"/>
      <c r="E48" s="29"/>
      <c r="F48" s="29"/>
      <c r="G48" s="26" t="s">
        <v>32</v>
      </c>
      <c r="H48" s="21" t="s">
        <v>32</v>
      </c>
      <c r="I48" s="21" t="s">
        <v>29</v>
      </c>
      <c r="J48" s="21"/>
      <c r="K48" s="21" t="s">
        <v>30</v>
      </c>
      <c r="L48" s="21" t="s">
        <v>32</v>
      </c>
      <c r="M48" s="21"/>
      <c r="N48" s="21"/>
      <c r="O48" s="21" t="s">
        <v>32</v>
      </c>
      <c r="P48" s="21"/>
      <c r="Q48" s="21" t="s">
        <v>32</v>
      </c>
      <c r="R48" s="1"/>
      <c r="S48" s="1"/>
      <c r="T48" s="1"/>
    </row>
    <row r="49" spans="1:17" ht="15">
      <c r="A49" s="36"/>
      <c r="B49" s="36"/>
      <c r="C49" s="26"/>
      <c r="D49" s="27"/>
      <c r="E49" s="29"/>
      <c r="F49" s="29"/>
      <c r="G49" s="26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20" ht="15">
      <c r="A50" s="1" t="s">
        <v>13</v>
      </c>
      <c r="B50" s="36"/>
      <c r="C50" s="3" t="s">
        <v>46</v>
      </c>
      <c r="D50" s="4">
        <v>92</v>
      </c>
      <c r="E50" s="9" t="s">
        <v>27</v>
      </c>
      <c r="F50" s="5" t="s">
        <v>140</v>
      </c>
      <c r="G50" s="6" t="s">
        <v>127</v>
      </c>
      <c r="H50" s="4">
        <v>1</v>
      </c>
      <c r="I50" s="2">
        <v>69</v>
      </c>
      <c r="J50" s="4">
        <v>1</v>
      </c>
      <c r="K50" s="2">
        <v>108</v>
      </c>
      <c r="L50" s="4">
        <v>1</v>
      </c>
      <c r="M50" s="2">
        <v>82.5</v>
      </c>
      <c r="N50" s="2">
        <v>-2.6</v>
      </c>
      <c r="O50" s="4">
        <v>1</v>
      </c>
      <c r="P50" s="4">
        <f>SUM(H50,J50,L50,O50)</f>
        <v>4</v>
      </c>
      <c r="Q50" s="4">
        <v>1</v>
      </c>
      <c r="S50" s="26"/>
      <c r="T50" s="26"/>
    </row>
    <row r="51" spans="1:20" ht="15">
      <c r="A51" s="26"/>
      <c r="B51" s="26"/>
      <c r="S51" s="26"/>
      <c r="T51" s="26"/>
    </row>
    <row r="52" ht="15">
      <c r="B52" s="26"/>
    </row>
    <row r="53" spans="1:17" ht="15">
      <c r="A53" s="3" t="s">
        <v>51</v>
      </c>
      <c r="C53" s="3" t="s">
        <v>80</v>
      </c>
      <c r="D53" s="4">
        <v>96</v>
      </c>
      <c r="E53" s="9" t="s">
        <v>21</v>
      </c>
      <c r="F53" s="9">
        <v>86.3</v>
      </c>
      <c r="G53" s="3" t="s">
        <v>126</v>
      </c>
      <c r="H53" s="4">
        <v>2</v>
      </c>
      <c r="I53" s="4">
        <v>57</v>
      </c>
      <c r="J53" s="4">
        <v>1</v>
      </c>
      <c r="K53" s="4">
        <v>118</v>
      </c>
      <c r="L53" s="4">
        <v>1</v>
      </c>
      <c r="M53" s="4">
        <v>0</v>
      </c>
      <c r="N53" s="4"/>
      <c r="O53" s="4">
        <v>0</v>
      </c>
      <c r="P53" s="4">
        <v>5</v>
      </c>
      <c r="Q53" s="21">
        <v>1</v>
      </c>
    </row>
    <row r="54" spans="1:17" ht="15">
      <c r="A54" s="3" t="s">
        <v>51</v>
      </c>
      <c r="C54" s="3" t="s">
        <v>52</v>
      </c>
      <c r="D54" s="4">
        <v>96</v>
      </c>
      <c r="E54" s="9" t="s">
        <v>44</v>
      </c>
      <c r="F54" s="9">
        <v>53</v>
      </c>
      <c r="G54" s="7" t="s">
        <v>125</v>
      </c>
      <c r="H54" s="4">
        <v>1</v>
      </c>
      <c r="I54" s="4">
        <v>22</v>
      </c>
      <c r="J54" s="4">
        <v>2</v>
      </c>
      <c r="K54" s="4">
        <v>30</v>
      </c>
      <c r="L54" s="4">
        <v>2</v>
      </c>
      <c r="M54" s="4">
        <v>0</v>
      </c>
      <c r="N54" s="4"/>
      <c r="O54" s="4">
        <v>0</v>
      </c>
      <c r="P54" s="4">
        <v>4</v>
      </c>
      <c r="Q54" s="4">
        <v>2</v>
      </c>
    </row>
    <row r="55" spans="2:20" ht="15">
      <c r="B55" s="3"/>
      <c r="S55" s="26"/>
      <c r="T55" s="26"/>
    </row>
    <row r="56" spans="1:17" ht="15">
      <c r="A56" s="26"/>
      <c r="B56" s="3"/>
      <c r="C56" s="26"/>
      <c r="D56" s="27"/>
      <c r="E56" s="29"/>
      <c r="F56" s="29"/>
      <c r="G56" s="26"/>
      <c r="H56" s="21" t="s">
        <v>32</v>
      </c>
      <c r="I56" s="21" t="s">
        <v>30</v>
      </c>
      <c r="J56" s="21" t="s">
        <v>32</v>
      </c>
      <c r="K56" s="21" t="s">
        <v>30</v>
      </c>
      <c r="L56" s="21" t="s">
        <v>32</v>
      </c>
      <c r="M56" s="21"/>
      <c r="N56" s="21"/>
      <c r="O56" s="21"/>
      <c r="P56" s="21"/>
      <c r="Q56" s="21" t="s">
        <v>32</v>
      </c>
    </row>
    <row r="57" spans="1:17" ht="15">
      <c r="A57" s="1" t="s">
        <v>14</v>
      </c>
      <c r="B57" s="26"/>
      <c r="C57" s="3" t="s">
        <v>76</v>
      </c>
      <c r="D57" s="4">
        <v>98</v>
      </c>
      <c r="E57" s="9" t="s">
        <v>7</v>
      </c>
      <c r="F57" s="5">
        <v>60.2</v>
      </c>
      <c r="G57" s="6" t="s">
        <v>115</v>
      </c>
      <c r="H57" s="4">
        <v>1</v>
      </c>
      <c r="I57" s="2" t="s">
        <v>153</v>
      </c>
      <c r="J57" s="4">
        <v>1</v>
      </c>
      <c r="K57" s="2">
        <v>114</v>
      </c>
      <c r="L57" s="4">
        <v>1</v>
      </c>
      <c r="M57" s="2">
        <v>62.5</v>
      </c>
      <c r="N57" s="2">
        <v>2.5</v>
      </c>
      <c r="O57" s="4">
        <v>0</v>
      </c>
      <c r="P57" s="4">
        <v>12</v>
      </c>
      <c r="Q57" s="4">
        <v>1</v>
      </c>
    </row>
    <row r="58" spans="1:17" ht="15">
      <c r="A58" s="1" t="s">
        <v>14</v>
      </c>
      <c r="C58" s="3" t="s">
        <v>158</v>
      </c>
      <c r="D58" s="4">
        <v>99</v>
      </c>
      <c r="E58" s="9" t="s">
        <v>7</v>
      </c>
      <c r="G58" s="6" t="s">
        <v>114</v>
      </c>
      <c r="H58" s="4">
        <v>2</v>
      </c>
      <c r="I58" s="2">
        <v>102</v>
      </c>
      <c r="J58" s="4">
        <v>3</v>
      </c>
      <c r="K58" s="2">
        <v>48</v>
      </c>
      <c r="L58" s="4">
        <v>2</v>
      </c>
      <c r="M58" s="2">
        <v>0</v>
      </c>
      <c r="O58" s="4">
        <v>0</v>
      </c>
      <c r="P58" s="4">
        <v>8</v>
      </c>
      <c r="Q58" s="4">
        <v>2</v>
      </c>
    </row>
    <row r="59" spans="1:17" ht="15">
      <c r="A59" s="1" t="s">
        <v>14</v>
      </c>
      <c r="C59" s="3" t="s">
        <v>81</v>
      </c>
      <c r="D59" s="4">
        <v>99</v>
      </c>
      <c r="E59" s="9" t="s">
        <v>21</v>
      </c>
      <c r="G59" s="6" t="s">
        <v>113</v>
      </c>
      <c r="H59" s="4">
        <v>4</v>
      </c>
      <c r="I59" s="2">
        <v>116</v>
      </c>
      <c r="J59" s="4">
        <v>2</v>
      </c>
      <c r="K59" s="2">
        <v>44</v>
      </c>
      <c r="L59" s="4">
        <v>3</v>
      </c>
      <c r="M59" s="2">
        <v>0</v>
      </c>
      <c r="O59" s="4">
        <v>0</v>
      </c>
      <c r="P59" s="4">
        <v>6</v>
      </c>
      <c r="Q59" s="4">
        <v>3</v>
      </c>
    </row>
    <row r="60" spans="1:17" ht="15">
      <c r="A60" s="1" t="s">
        <v>14</v>
      </c>
      <c r="C60" s="3" t="s">
        <v>77</v>
      </c>
      <c r="D60" s="4">
        <v>99</v>
      </c>
      <c r="E60" s="9" t="s">
        <v>7</v>
      </c>
      <c r="G60" s="6" t="s">
        <v>116</v>
      </c>
      <c r="H60" s="4">
        <v>3</v>
      </c>
      <c r="I60" s="2">
        <v>88</v>
      </c>
      <c r="J60" s="4">
        <v>4</v>
      </c>
      <c r="K60" s="2">
        <v>27</v>
      </c>
      <c r="L60" s="4">
        <v>4</v>
      </c>
      <c r="M60" s="2">
        <v>0</v>
      </c>
      <c r="O60" s="4">
        <v>0</v>
      </c>
      <c r="P60" s="4">
        <v>4</v>
      </c>
      <c r="Q60" s="4">
        <v>4</v>
      </c>
    </row>
    <row r="61" ht="15">
      <c r="A61" s="26"/>
    </row>
    <row r="62" spans="1:17" ht="15">
      <c r="A62" s="1" t="s">
        <v>15</v>
      </c>
      <c r="B62" s="26"/>
      <c r="C62" s="3" t="s">
        <v>82</v>
      </c>
      <c r="D62" s="8" t="s">
        <v>61</v>
      </c>
      <c r="E62" s="9" t="s">
        <v>21</v>
      </c>
      <c r="G62" s="6" t="s">
        <v>109</v>
      </c>
      <c r="H62" s="4">
        <v>2</v>
      </c>
      <c r="I62" s="2">
        <v>141</v>
      </c>
      <c r="J62" s="4">
        <v>1</v>
      </c>
      <c r="K62" s="2">
        <v>121</v>
      </c>
      <c r="L62" s="4">
        <v>1</v>
      </c>
      <c r="M62" s="2">
        <v>0</v>
      </c>
      <c r="O62" s="4">
        <v>0</v>
      </c>
      <c r="P62" s="4">
        <v>5</v>
      </c>
      <c r="Q62" s="4">
        <v>1</v>
      </c>
    </row>
    <row r="63" spans="1:17" ht="15">
      <c r="A63" s="1" t="s">
        <v>15</v>
      </c>
      <c r="C63" s="3" t="s">
        <v>141</v>
      </c>
      <c r="D63" s="8" t="s">
        <v>61</v>
      </c>
      <c r="E63" s="9" t="s">
        <v>21</v>
      </c>
      <c r="G63" s="6" t="s">
        <v>108</v>
      </c>
      <c r="H63" s="4">
        <v>1</v>
      </c>
      <c r="I63" s="2">
        <v>69</v>
      </c>
      <c r="J63" s="4">
        <v>2</v>
      </c>
      <c r="K63" s="2">
        <v>97</v>
      </c>
      <c r="L63" s="4">
        <v>2</v>
      </c>
      <c r="M63" s="2">
        <v>0</v>
      </c>
      <c r="O63" s="4">
        <v>0</v>
      </c>
      <c r="P63" s="4">
        <v>4</v>
      </c>
      <c r="Q63" s="4">
        <v>2</v>
      </c>
    </row>
    <row r="64" spans="3:17" ht="15">
      <c r="C64" s="26"/>
      <c r="D64" s="27"/>
      <c r="E64" s="29"/>
      <c r="F64" s="29"/>
      <c r="G64" s="28"/>
      <c r="H64" s="21" t="s">
        <v>32</v>
      </c>
      <c r="I64" s="21" t="s">
        <v>159</v>
      </c>
      <c r="J64" s="21" t="s">
        <v>32</v>
      </c>
      <c r="K64" s="21" t="s">
        <v>159</v>
      </c>
      <c r="L64" s="21" t="s">
        <v>32</v>
      </c>
      <c r="M64" s="21"/>
      <c r="N64" s="21"/>
      <c r="O64" s="21" t="s">
        <v>32</v>
      </c>
      <c r="P64" s="21"/>
      <c r="Q64" s="21" t="s">
        <v>32</v>
      </c>
    </row>
    <row r="66" spans="1:17" ht="15">
      <c r="A66" s="1" t="s">
        <v>53</v>
      </c>
      <c r="C66" s="3" t="s">
        <v>87</v>
      </c>
      <c r="D66" s="4">
        <v>2004</v>
      </c>
      <c r="E66" s="9" t="s">
        <v>84</v>
      </c>
      <c r="G66" s="1" t="s">
        <v>112</v>
      </c>
      <c r="H66" s="4">
        <v>1</v>
      </c>
      <c r="I66" s="2">
        <v>170</v>
      </c>
      <c r="J66" s="4">
        <v>1</v>
      </c>
      <c r="K66" s="2">
        <v>89</v>
      </c>
      <c r="L66" s="4">
        <v>2</v>
      </c>
      <c r="M66" s="2">
        <v>0</v>
      </c>
      <c r="O66" s="4">
        <v>0</v>
      </c>
      <c r="P66" s="4">
        <v>11</v>
      </c>
      <c r="Q66" s="4">
        <v>1</v>
      </c>
    </row>
    <row r="67" spans="1:17" ht="15">
      <c r="A67" s="1" t="s">
        <v>53</v>
      </c>
      <c r="C67" s="3" t="s">
        <v>88</v>
      </c>
      <c r="D67" s="4">
        <v>2002</v>
      </c>
      <c r="E67" s="9" t="s">
        <v>84</v>
      </c>
      <c r="G67" s="35" t="s">
        <v>168</v>
      </c>
      <c r="H67" s="4">
        <v>3</v>
      </c>
      <c r="I67" s="2">
        <v>156</v>
      </c>
      <c r="J67" s="4">
        <v>2</v>
      </c>
      <c r="K67" s="2">
        <v>113</v>
      </c>
      <c r="L67" s="4">
        <v>1</v>
      </c>
      <c r="M67" s="2">
        <v>0</v>
      </c>
      <c r="O67" s="4">
        <v>0</v>
      </c>
      <c r="P67" s="4">
        <v>9</v>
      </c>
      <c r="Q67" s="4">
        <v>2</v>
      </c>
    </row>
    <row r="68" spans="1:17" ht="15">
      <c r="A68" s="1" t="s">
        <v>53</v>
      </c>
      <c r="C68" s="3" t="s">
        <v>54</v>
      </c>
      <c r="D68" s="4">
        <v>2003</v>
      </c>
      <c r="E68" s="9" t="s">
        <v>44</v>
      </c>
      <c r="G68" s="1" t="s">
        <v>111</v>
      </c>
      <c r="H68" s="4">
        <v>2</v>
      </c>
      <c r="I68" s="2">
        <v>81</v>
      </c>
      <c r="J68" s="4">
        <v>3</v>
      </c>
      <c r="K68" s="2">
        <v>56</v>
      </c>
      <c r="L68" s="4">
        <v>4</v>
      </c>
      <c r="M68" s="2">
        <v>0</v>
      </c>
      <c r="O68" s="4">
        <v>0</v>
      </c>
      <c r="P68" s="4">
        <v>6</v>
      </c>
      <c r="Q68" s="4">
        <v>3</v>
      </c>
    </row>
    <row r="69" spans="1:17" ht="15">
      <c r="A69" s="1" t="s">
        <v>53</v>
      </c>
      <c r="C69" s="3" t="s">
        <v>55</v>
      </c>
      <c r="D69" s="4">
        <v>2003</v>
      </c>
      <c r="E69" s="9" t="s">
        <v>44</v>
      </c>
      <c r="G69" s="1" t="s">
        <v>110</v>
      </c>
      <c r="H69" s="4">
        <v>4</v>
      </c>
      <c r="I69" s="2">
        <v>70</v>
      </c>
      <c r="J69" s="4">
        <v>4</v>
      </c>
      <c r="K69" s="2">
        <v>76</v>
      </c>
      <c r="L69" s="4">
        <v>3</v>
      </c>
      <c r="M69" s="2">
        <v>0</v>
      </c>
      <c r="O69" s="4">
        <v>0</v>
      </c>
      <c r="P69" s="4">
        <v>4</v>
      </c>
      <c r="Q69" s="4">
        <v>4</v>
      </c>
    </row>
    <row r="71" ht="15">
      <c r="A71" s="1" t="s">
        <v>28</v>
      </c>
    </row>
    <row r="72" ht="15">
      <c r="A72" s="1" t="s">
        <v>56</v>
      </c>
    </row>
    <row r="73" spans="7:15" ht="15">
      <c r="G73" s="1"/>
      <c r="J73" s="4"/>
      <c r="L73" s="4"/>
      <c r="O73" s="4"/>
    </row>
  </sheetData>
  <sheetProtection/>
  <mergeCells count="25">
    <mergeCell ref="O1:Q1"/>
    <mergeCell ref="A1:M1"/>
    <mergeCell ref="A2:Q2"/>
    <mergeCell ref="A3:A4"/>
    <mergeCell ref="C3:C4"/>
    <mergeCell ref="A48:A49"/>
    <mergeCell ref="B49:B50"/>
    <mergeCell ref="C46:C47"/>
    <mergeCell ref="D46:D47"/>
    <mergeCell ref="B3:B4"/>
    <mergeCell ref="I46:J46"/>
    <mergeCell ref="D3:D4"/>
    <mergeCell ref="E3:E4"/>
    <mergeCell ref="G3:H3"/>
    <mergeCell ref="I3:J3"/>
    <mergeCell ref="E46:E47"/>
    <mergeCell ref="G46:H46"/>
    <mergeCell ref="Q3:Q4"/>
    <mergeCell ref="K3:L3"/>
    <mergeCell ref="P46:P47"/>
    <mergeCell ref="Q46:Q47"/>
    <mergeCell ref="P3:P4"/>
    <mergeCell ref="K46:L46"/>
    <mergeCell ref="M46:O46"/>
    <mergeCell ref="M3:O3"/>
  </mergeCells>
  <printOptions gridLines="1"/>
  <pageMargins left="0.33" right="0.23" top="0.94" bottom="0.56" header="0.73" footer="0.15748031496062992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8515625" style="9" customWidth="1"/>
    <col min="2" max="2" width="15.140625" style="3" customWidth="1"/>
    <col min="3" max="6" width="8.7109375" style="2" customWidth="1"/>
    <col min="7" max="7" width="9.7109375" style="1" customWidth="1"/>
    <col min="8" max="8" width="9.7109375" style="3" customWidth="1"/>
    <col min="9" max="16384" width="9.140625" style="1" customWidth="1"/>
  </cols>
  <sheetData>
    <row r="1" spans="2:7" ht="19.5" customHeight="1">
      <c r="B1" s="3" t="s">
        <v>156</v>
      </c>
      <c r="G1" s="1" t="s">
        <v>42</v>
      </c>
    </row>
    <row r="2" ht="27.75" customHeight="1">
      <c r="B2" s="3" t="s">
        <v>24</v>
      </c>
    </row>
    <row r="3" ht="27.75" customHeight="1"/>
    <row r="4" spans="1:8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2">
        <v>4</v>
      </c>
      <c r="G4" s="11" t="s">
        <v>3</v>
      </c>
      <c r="H4" s="11" t="s">
        <v>4</v>
      </c>
    </row>
    <row r="5" spans="1:8" ht="24.75" customHeight="1">
      <c r="A5" s="39">
        <v>1</v>
      </c>
      <c r="B5" s="39" t="s">
        <v>9</v>
      </c>
      <c r="C5" s="41"/>
      <c r="D5" s="15">
        <v>0.5041666666666667</v>
      </c>
      <c r="E5" s="15">
        <v>1.1263888888888889</v>
      </c>
      <c r="F5" s="13"/>
      <c r="G5" s="43">
        <v>4</v>
      </c>
      <c r="H5" s="39" t="s">
        <v>17</v>
      </c>
    </row>
    <row r="6" spans="1:8" ht="24.75" customHeight="1">
      <c r="A6" s="40"/>
      <c r="B6" s="40"/>
      <c r="C6" s="42"/>
      <c r="D6" s="19" t="s">
        <v>39</v>
      </c>
      <c r="E6" s="16" t="s">
        <v>39</v>
      </c>
      <c r="F6" s="16"/>
      <c r="G6" s="44"/>
      <c r="H6" s="40"/>
    </row>
    <row r="7" spans="1:8" ht="24.75" customHeight="1">
      <c r="A7" s="39">
        <v>2</v>
      </c>
      <c r="B7" s="39" t="s">
        <v>7</v>
      </c>
      <c r="C7" s="14">
        <v>0.25833333333333336</v>
      </c>
      <c r="D7" s="41"/>
      <c r="E7" s="14" t="s">
        <v>166</v>
      </c>
      <c r="F7" s="13"/>
      <c r="G7" s="43">
        <v>3</v>
      </c>
      <c r="H7" s="39" t="s">
        <v>18</v>
      </c>
    </row>
    <row r="8" spans="1:8" ht="24.75" customHeight="1">
      <c r="A8" s="40"/>
      <c r="B8" s="40"/>
      <c r="C8" s="16" t="s">
        <v>40</v>
      </c>
      <c r="D8" s="42"/>
      <c r="E8" s="16" t="s">
        <v>39</v>
      </c>
      <c r="F8" s="14"/>
      <c r="G8" s="44"/>
      <c r="H8" s="40"/>
    </row>
    <row r="9" spans="1:8" ht="24" customHeight="1">
      <c r="A9" s="39">
        <v>3</v>
      </c>
      <c r="B9" s="45" t="s">
        <v>165</v>
      </c>
      <c r="C9" s="34" t="s">
        <v>167</v>
      </c>
      <c r="D9" s="15">
        <v>0.35000000000000003</v>
      </c>
      <c r="E9" s="41"/>
      <c r="F9" s="17"/>
      <c r="G9" s="43">
        <v>2</v>
      </c>
      <c r="H9" s="39" t="s">
        <v>19</v>
      </c>
    </row>
    <row r="10" spans="1:8" ht="23.25" customHeight="1">
      <c r="A10" s="40"/>
      <c r="B10" s="45"/>
      <c r="C10" s="16" t="s">
        <v>40</v>
      </c>
      <c r="D10" s="16" t="s">
        <v>40</v>
      </c>
      <c r="E10" s="42"/>
      <c r="F10" s="20"/>
      <c r="G10" s="44"/>
      <c r="H10" s="40"/>
    </row>
    <row r="11" spans="1:8" ht="24.75" customHeight="1">
      <c r="A11" s="39">
        <v>4</v>
      </c>
      <c r="B11" s="45"/>
      <c r="C11" s="13"/>
      <c r="D11" s="13"/>
      <c r="E11" s="13"/>
      <c r="F11" s="41"/>
      <c r="G11" s="43"/>
      <c r="H11" s="39"/>
    </row>
    <row r="12" spans="1:8" ht="24.75" customHeight="1">
      <c r="A12" s="40"/>
      <c r="B12" s="45"/>
      <c r="C12" s="16"/>
      <c r="D12" s="15"/>
      <c r="E12" s="15"/>
      <c r="F12" s="42"/>
      <c r="G12" s="44"/>
      <c r="H12" s="40"/>
    </row>
    <row r="15" spans="2:4" ht="15">
      <c r="B15" s="3" t="s">
        <v>25</v>
      </c>
      <c r="D15" s="18"/>
    </row>
    <row r="16" ht="15">
      <c r="D16" s="18"/>
    </row>
    <row r="17" spans="2:8" ht="15">
      <c r="B17" s="3" t="s">
        <v>164</v>
      </c>
      <c r="D17" s="18" t="s">
        <v>162</v>
      </c>
      <c r="F17" s="1"/>
      <c r="G17" s="3"/>
      <c r="H17" s="1"/>
    </row>
    <row r="18" spans="4:8" ht="15">
      <c r="D18" s="18" t="s">
        <v>163</v>
      </c>
      <c r="F18" s="1"/>
      <c r="G18" s="3"/>
      <c r="H18" s="1"/>
    </row>
    <row r="19" spans="4:8" ht="15">
      <c r="D19" s="18" t="s">
        <v>33</v>
      </c>
      <c r="F19" s="1"/>
      <c r="G19" s="3"/>
      <c r="H19" s="1"/>
    </row>
    <row r="20" spans="4:8" ht="15">
      <c r="D20" s="18"/>
      <c r="F20" s="1"/>
      <c r="G20" s="3"/>
      <c r="H20" s="1"/>
    </row>
    <row r="21" spans="2:8" ht="15">
      <c r="B21" s="3" t="s">
        <v>27</v>
      </c>
      <c r="D21" s="18" t="s">
        <v>161</v>
      </c>
      <c r="F21" s="1"/>
      <c r="G21" s="3"/>
      <c r="H21" s="1"/>
    </row>
    <row r="22" spans="4:8" ht="15">
      <c r="D22" s="18" t="s">
        <v>37</v>
      </c>
      <c r="F22" s="1"/>
      <c r="G22" s="3"/>
      <c r="H22" s="1"/>
    </row>
    <row r="23" spans="4:8" ht="15">
      <c r="D23" s="5"/>
      <c r="F23" s="1"/>
      <c r="G23" s="3"/>
      <c r="H23" s="1"/>
    </row>
    <row r="24" spans="2:8" ht="15">
      <c r="B24" s="3" t="s">
        <v>7</v>
      </c>
      <c r="D24" s="5" t="s">
        <v>157</v>
      </c>
      <c r="F24" s="1"/>
      <c r="G24" s="3"/>
      <c r="H24" s="1"/>
    </row>
    <row r="25" spans="4:8" ht="15">
      <c r="D25" s="5" t="s">
        <v>38</v>
      </c>
      <c r="F25" s="1"/>
      <c r="G25" s="3"/>
      <c r="H25" s="1"/>
    </row>
    <row r="26" spans="4:8" ht="15">
      <c r="D26" s="18"/>
      <c r="F26" s="1"/>
      <c r="G26" s="3"/>
      <c r="H26" s="1"/>
    </row>
    <row r="27" spans="4:8" ht="15">
      <c r="D27" s="18"/>
      <c r="F27" s="1"/>
      <c r="G27" s="3"/>
      <c r="H27" s="1"/>
    </row>
    <row r="28" spans="4:8" ht="15">
      <c r="D28" s="18"/>
      <c r="F28" s="1"/>
      <c r="G28" s="3"/>
      <c r="H28" s="1"/>
    </row>
  </sheetData>
  <sheetProtection/>
  <mergeCells count="20">
    <mergeCell ref="H9:H10"/>
    <mergeCell ref="A11:A12"/>
    <mergeCell ref="B11:B12"/>
    <mergeCell ref="F11:F12"/>
    <mergeCell ref="G11:G12"/>
    <mergeCell ref="H11:H12"/>
    <mergeCell ref="A9:A10"/>
    <mergeCell ref="B9:B10"/>
    <mergeCell ref="E9:E10"/>
    <mergeCell ref="G9:G10"/>
    <mergeCell ref="H5:H6"/>
    <mergeCell ref="A7:A8"/>
    <mergeCell ref="B7:B8"/>
    <mergeCell ref="D7:D8"/>
    <mergeCell ref="G7:G8"/>
    <mergeCell ref="H7:H8"/>
    <mergeCell ref="A5:A6"/>
    <mergeCell ref="B5:B6"/>
    <mergeCell ref="C5:C6"/>
    <mergeCell ref="G5:G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arvuti</cp:lastModifiedBy>
  <cp:lastPrinted>2014-03-02T15:23:48Z</cp:lastPrinted>
  <dcterms:created xsi:type="dcterms:W3CDTF">2005-02-19T08:03:07Z</dcterms:created>
  <dcterms:modified xsi:type="dcterms:W3CDTF">2014-03-03T10:00:16Z</dcterms:modified>
  <cp:category/>
  <cp:version/>
  <cp:contentType/>
  <cp:contentStatus/>
</cp:coreProperties>
</file>